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দৈনিক হিসাব" sheetId="1" state="visible" r:id="rId2"/>
    <sheet name="বাকির খাতা" sheetId="2" state="visible" r:id="rId3"/>
    <sheet name="স্টক খাতা" sheetId="3" state="visible" r:id="rId4"/>
    <sheet name="মাসিক আয় ব্যয়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<sst xmlns="http://schemas.openxmlformats.org/spreadsheetml/2006/main" count="83" uniqueCount="80">
  <si>
    <t xml:space="preserve">দৈনিক হিসাবের খাতা</t>
  </si>
  <si>
    <t xml:space="preserve">হলুদ ঘরে লিখুন — সাদা ঘর নিজে হিসাব হয়। নীল লেখার লাইনটা উদাহরণ: মুছে নিজের অঙ্ক লিখুন।</t>
  </si>
  <si>
    <t xml:space="preserve">দোকানের নাম:</t>
  </si>
  <si>
    <t xml:space="preserve">মাস:</t>
  </si>
  <si>
    <t xml:space="preserve">তারিখ</t>
  </si>
  <si>
    <t xml:space="preserve">সকালে ক্যাশ (৳)</t>
  </si>
  <si>
    <t xml:space="preserve">নগদ বিক্রি (৳)</t>
  </si>
  <si>
    <t xml:space="preserve">বাকি আদায় (৳)</t>
  </si>
  <si>
    <t xml:space="preserve">খরচ (৳)</t>
  </si>
  <si>
    <t xml:space="preserve">মাল কেনা / দেনা শোধ (৳)</t>
  </si>
  <si>
    <t xml:space="preserve">রাতে থাকার কথা (৳)</t>
  </si>
  <si>
    <t xml:space="preserve">গুনে পেলাম (৳)</t>
  </si>
  <si>
    <t xml:space="preserve">কম / বেশি (৳)</t>
  </si>
  <si>
    <t xml:space="preserve">মোট</t>
  </si>
  <si>
    <t xml:space="preserve">রাতে থাকার কথা = সকালে ক্যাশ + নগদ বিক্রি + বাকি আদায় − খরচ − মাল কেনা / দেনা শোধ। বাকিতে বিক্রি এখানে নয়, বাকির খাতায়। উদাহরণের দিনটি hisab-khata-pdf পাতার আর “দোকানের হিসাব রাখার নিয়ম” পাতার একই দিন।</t>
  </si>
  <si>
    <t xml:space="preserve">বাকির খাতা</t>
  </si>
  <si>
    <t xml:space="preserve">হলুদ ঘরে লিখুন — সাদা ঘর নিজে হিসাব হয়। নীল লেখার লাইনটা উদাহরণ: মুছে নিজের অঙ্ক লিখুন। প্রতিটি খদ্দেরের জন্য শিটটা কপি করুন।</t>
  </si>
  <si>
    <t xml:space="preserve">খদ্দেরের নাম:</t>
  </si>
  <si>
    <t xml:space="preserve">ফোন:</t>
  </si>
  <si>
    <t xml:space="preserve">কী নিলেন</t>
  </si>
  <si>
    <t xml:space="preserve">বাকি হলো (৳)</t>
  </si>
  <si>
    <t xml:space="preserve">শোধ করলেন (৳)</t>
  </si>
  <si>
    <t xml:space="preserve">মোট বাকি (৳)</t>
  </si>
  <si>
    <t xml:space="preserve">আগের পাতা থেকে</t>
  </si>
  <si>
    <t xml:space="preserve">02/09</t>
  </si>
  <si>
    <t xml:space="preserve">চাল 5 কেজি, তেল 1 লিটার</t>
  </si>
  <si>
    <t xml:space="preserve">09/09</t>
  </si>
  <si>
    <t xml:space="preserve">নগদ দিলেন</t>
  </si>
  <si>
    <t xml:space="preserve">মোট বাকি মাইনাস হলে খদ্দের বেশি দিয়েছেন — ওটা অগ্রিম, পরের কেনা থেকে বাদ যাবে।</t>
  </si>
  <si>
    <t xml:space="preserve">স্টক খাতা</t>
  </si>
  <si>
    <t xml:space="preserve">হলুদ ঘরে লিখুন — সাদা ঘর নিজে হিসাব হয়। নীল লেখার লাইনটা উদাহরণ: মুছে নিজের অঙ্ক লিখুন। প্রতিটি মালের জন্য শিটটা কপি করুন।</t>
  </si>
  <si>
    <t xml:space="preserve">মালের নাম:</t>
  </si>
  <si>
    <t xml:space="preserve">চাল মিনিকেট</t>
  </si>
  <si>
    <t xml:space="preserve">একক:</t>
  </si>
  <si>
    <t xml:space="preserve">কেজি</t>
  </si>
  <si>
    <t xml:space="preserve">যা হলো</t>
  </si>
  <si>
    <t xml:space="preserve">এলো</t>
  </si>
  <si>
    <t xml:space="preserve">গেল</t>
  </si>
  <si>
    <t xml:space="preserve">এখন আছে</t>
  </si>
  <si>
    <t xml:space="preserve">কেনা দাম, একটির (৳)</t>
  </si>
  <si>
    <t xml:space="preserve">গড় কেনা দাম (৳)</t>
  </si>
  <si>
    <t xml:space="preserve">আগে থেকে ছিল</t>
  </si>
  <si>
    <t xml:space="preserve">সোমবার</t>
  </si>
  <si>
    <t xml:space="preserve">ডিলার থেকে এলো</t>
  </si>
  <si>
    <t xml:space="preserve">বৃহস্পতিবার</t>
  </si>
  <si>
    <t xml:space="preserve">তিন দিনের বিক্রি</t>
  </si>
  <si>
    <t xml:space="preserve">গুনে কম পাওয়া গেল — মাপে ঢিলেমি</t>
  </si>
  <si>
    <t xml:space="preserve">উদাহরণটি “দোকানের স্টক হিসাব” পাতার চাল: 10 কেজি ৳64 দরে ছিল, 50 কেজি ৳70 দরে এলো — গড় ৳69। কেনা দাম না লিখলে গড় আগের মতোই থাকে।</t>
  </si>
  <si>
    <t xml:space="preserve">মাসিক আয় ব্যয়ের হিসাব</t>
  </si>
  <si>
    <t xml:space="preserve">হলুদ ঘরে প্রতি সপ্তাহের অঙ্ক লিখুন — মোটগুলো নিজে হিসাব হয়।</t>
  </si>
  <si>
    <t xml:space="preserve">খাত</t>
  </si>
  <si>
    <t xml:space="preserve">সপ্তাহ 1</t>
  </si>
  <si>
    <t xml:space="preserve">সপ্তাহ 2</t>
  </si>
  <si>
    <t xml:space="preserve">সপ্তাহ 3</t>
  </si>
  <si>
    <t xml:space="preserve">সপ্তাহ 4</t>
  </si>
  <si>
    <t xml:space="preserve">সপ্তাহ 5</t>
  </si>
  <si>
    <t xml:space="preserve">মাসের মোট (৳)</t>
  </si>
  <si>
    <t xml:space="preserve">যা এলো</t>
  </si>
  <si>
    <t xml:space="preserve">নগদ বিক্রি</t>
  </si>
  <si>
    <t xml:space="preserve">বাকি আদায়</t>
  </si>
  <si>
    <t xml:space="preserve">অন্যান্য আয়</t>
  </si>
  <si>
    <t xml:space="preserve">মোট যা এলো</t>
  </si>
  <si>
    <t xml:space="preserve">যা গেল</t>
  </si>
  <si>
    <t xml:space="preserve">মাল কেনা</t>
  </si>
  <si>
    <t xml:space="preserve">ডিলারের দেনা শোধ</t>
  </si>
  <si>
    <t xml:space="preserve">দোকান ভাড়া</t>
  </si>
  <si>
    <t xml:space="preserve">বিদ্যুৎ বিল</t>
  </si>
  <si>
    <t xml:space="preserve">কর্মচারীর বেতন</t>
  </si>
  <si>
    <t xml:space="preserve">যাতায়াত</t>
  </si>
  <si>
    <t xml:space="preserve">চা-নাস্তা</t>
  </si>
  <si>
    <t xml:space="preserve">মেরামত</t>
  </si>
  <si>
    <t xml:space="preserve">অন্যান্য খরচ</t>
  </si>
  <si>
    <t xml:space="preserve">মোট যা গেল</t>
  </si>
  <si>
    <t xml:space="preserve">মাসের শেষে</t>
  </si>
  <si>
    <t xml:space="preserve">মোট যা এলো − মোট যা গেল</t>
  </si>
  <si>
    <t xml:space="preserve">মাসের শেষে হাতে ক্যাশ (বাক্স, বিকাশ, নগদ)</t>
  </si>
  <si>
    <t xml:space="preserve">খদ্দেরদের কাছে মোট বাকি (পাব)</t>
  </si>
  <si>
    <t xml:space="preserve">ডিলারদের কাছে মোট দেনা (দেব)</t>
  </si>
  <si>
    <t xml:space="preserve">তাকে থাকা মালের আনুমানিক কেনা দাম</t>
  </si>
  <si>
    <t xml:space="preserve">“যা এলো − যা গেল” লাভ নয়: এ মাসে কেনা যে মাল তাকে পড়ে আছে, তার টাকা বাক্স থেকে গেছে, মালটা আপনারই আছে।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</si>
</sst>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;\-#,##0;\-"/>
    <numFmt numFmtId="166" formatCode="#,##0.###;\-#,##0.###;\-"/>
    <numFmt numFmtId="167" formatCode="#,##0.00;\-#,##0.00;\-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59D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9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4" min="2" style="0" width="14"/>
    <col collapsed="false" customWidth="true" hidden="false" outlineLevel="0" max="5" min="5" style="0" width="12"/>
    <col collapsed="false" customWidth="true" hidden="false" outlineLevel="0" max="6" min="6" style="0" width="18"/>
    <col collapsed="false" customWidth="true" hidden="false" outlineLevel="0" max="7" min="7" style="0" width="16"/>
    <col collapsed="false" customWidth="true" hidden="false" outlineLevel="0" max="8" min="8" style="0" width="14"/>
    <col collapsed="false" customWidth="true" hidden="false" outlineLevel="0" max="9" min="9" style="0" width="13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4"/>
      <c r="C3" s="4"/>
      <c r="D3" s="4"/>
      <c r="E3" s="3" t="s">
        <v>3</v>
      </c>
      <c r="F3" s="4"/>
      <c r="G3" s="4"/>
    </row>
    <row r="5" customFormat="false" ht="31.5" hidden="false" customHeight="true" outlineLevel="0" collapsed="false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</row>
    <row r="6" customFormat="false" ht="15" hidden="false" customHeight="false" outlineLevel="0" collapsed="false">
      <c r="A6" s="6" t="n">
        <v>1</v>
      </c>
      <c r="B6" s="7" t="n">
        <v>3200</v>
      </c>
      <c r="C6" s="7" t="n">
        <v>7300</v>
      </c>
      <c r="D6" s="7" t="n">
        <v>0</v>
      </c>
      <c r="E6" s="7" t="n">
        <v>620</v>
      </c>
      <c r="F6" s="7" t="n">
        <v>2000</v>
      </c>
      <c r="G6" s="8" t="n">
        <f aca="false">IF(COUNT(B6:F6)=0,"",B6+C6+D6-E6-F6)</f>
        <v>7880</v>
      </c>
      <c r="H6" s="7" t="n">
        <v>7700</v>
      </c>
      <c r="I6" s="8" t="n">
        <f aca="false">IF(OR(G6="",H6=""),"",H6-G6)</f>
        <v>-180</v>
      </c>
    </row>
    <row r="7" customFormat="false" ht="15" hidden="false" customHeight="false" outlineLevel="0" collapsed="false">
      <c r="A7" s="6" t="n">
        <v>2</v>
      </c>
      <c r="B7" s="9"/>
      <c r="C7" s="9"/>
      <c r="D7" s="9"/>
      <c r="E7" s="9"/>
      <c r="F7" s="9"/>
      <c r="G7" s="8" t="str">
        <f aca="false">IF(COUNT(B7:F7)=0,"",B7+C7+D7-E7-F7)</f>
        <v/>
      </c>
      <c r="H7" s="9"/>
      <c r="I7" s="8" t="str">
        <f aca="false">IF(OR(G7="",H7=""),"",H7-G7)</f>
        <v/>
      </c>
    </row>
    <row r="8" customFormat="false" ht="15" hidden="false" customHeight="false" outlineLevel="0" collapsed="false">
      <c r="A8" s="6" t="n">
        <v>3</v>
      </c>
      <c r="B8" s="9"/>
      <c r="C8" s="9"/>
      <c r="D8" s="9"/>
      <c r="E8" s="9"/>
      <c r="F8" s="9"/>
      <c r="G8" s="8" t="str">
        <f aca="false">IF(COUNT(B8:F8)=0,"",B8+C8+D8-E8-F8)</f>
        <v/>
      </c>
      <c r="H8" s="9"/>
      <c r="I8" s="8" t="str">
        <f aca="false">IF(OR(G8="",H8=""),"",H8-G8)</f>
        <v/>
      </c>
    </row>
    <row r="9" customFormat="false" ht="15" hidden="false" customHeight="false" outlineLevel="0" collapsed="false">
      <c r="A9" s="6" t="n">
        <v>4</v>
      </c>
      <c r="B9" s="9"/>
      <c r="C9" s="9"/>
      <c r="D9" s="9"/>
      <c r="E9" s="9"/>
      <c r="F9" s="9"/>
      <c r="G9" s="8" t="str">
        <f aca="false">IF(COUNT(B9:F9)=0,"",B9+C9+D9-E9-F9)</f>
        <v/>
      </c>
      <c r="H9" s="9"/>
      <c r="I9" s="8" t="str">
        <f aca="false">IF(OR(G9="",H9=""),"",H9-G9)</f>
        <v/>
      </c>
    </row>
    <row r="10" customFormat="false" ht="15" hidden="false" customHeight="false" outlineLevel="0" collapsed="false">
      <c r="A10" s="6" t="n">
        <v>5</v>
      </c>
      <c r="B10" s="9"/>
      <c r="C10" s="9"/>
      <c r="D10" s="9"/>
      <c r="E10" s="9"/>
      <c r="F10" s="9"/>
      <c r="G10" s="8" t="str">
        <f aca="false">IF(COUNT(B10:F10)=0,"",B10+C10+D10-E10-F10)</f>
        <v/>
      </c>
      <c r="H10" s="9"/>
      <c r="I10" s="8" t="str">
        <f aca="false">IF(OR(G10="",H10=""),"",H10-G10)</f>
        <v/>
      </c>
    </row>
    <row r="11" customFormat="false" ht="15" hidden="false" customHeight="false" outlineLevel="0" collapsed="false">
      <c r="A11" s="6" t="n">
        <v>6</v>
      </c>
      <c r="B11" s="9"/>
      <c r="C11" s="9"/>
      <c r="D11" s="9"/>
      <c r="E11" s="9"/>
      <c r="F11" s="9"/>
      <c r="G11" s="8" t="str">
        <f aca="false">IF(COUNT(B11:F11)=0,"",B11+C11+D11-E11-F11)</f>
        <v/>
      </c>
      <c r="H11" s="9"/>
      <c r="I11" s="8" t="str">
        <f aca="false">IF(OR(G11="",H11=""),"",H11-G11)</f>
        <v/>
      </c>
    </row>
    <row r="12" customFormat="false" ht="15" hidden="false" customHeight="false" outlineLevel="0" collapsed="false">
      <c r="A12" s="6" t="n">
        <v>7</v>
      </c>
      <c r="B12" s="9"/>
      <c r="C12" s="9"/>
      <c r="D12" s="9"/>
      <c r="E12" s="9"/>
      <c r="F12" s="9"/>
      <c r="G12" s="8" t="str">
        <f aca="false">IF(COUNT(B12:F12)=0,"",B12+C12+D12-E12-F12)</f>
        <v/>
      </c>
      <c r="H12" s="9"/>
      <c r="I12" s="8" t="str">
        <f aca="false">IF(OR(G12="",H12=""),"",H12-G12)</f>
        <v/>
      </c>
    </row>
    <row r="13" customFormat="false" ht="15" hidden="false" customHeight="false" outlineLevel="0" collapsed="false">
      <c r="A13" s="6" t="n">
        <v>8</v>
      </c>
      <c r="B13" s="9"/>
      <c r="C13" s="9"/>
      <c r="D13" s="9"/>
      <c r="E13" s="9"/>
      <c r="F13" s="9"/>
      <c r="G13" s="8" t="str">
        <f aca="false">IF(COUNT(B13:F13)=0,"",B13+C13+D13-E13-F13)</f>
        <v/>
      </c>
      <c r="H13" s="9"/>
      <c r="I13" s="8" t="str">
        <f aca="false">IF(OR(G13="",H13=""),"",H13-G13)</f>
        <v/>
      </c>
    </row>
    <row r="14" customFormat="false" ht="15" hidden="false" customHeight="false" outlineLevel="0" collapsed="false">
      <c r="A14" s="6" t="n">
        <v>9</v>
      </c>
      <c r="B14" s="9"/>
      <c r="C14" s="9"/>
      <c r="D14" s="9"/>
      <c r="E14" s="9"/>
      <c r="F14" s="9"/>
      <c r="G14" s="8" t="str">
        <f aca="false">IF(COUNT(B14:F14)=0,"",B14+C14+D14-E14-F14)</f>
        <v/>
      </c>
      <c r="H14" s="9"/>
      <c r="I14" s="8" t="str">
        <f aca="false">IF(OR(G14="",H14=""),"",H14-G14)</f>
        <v/>
      </c>
    </row>
    <row r="15" customFormat="false" ht="15" hidden="false" customHeight="false" outlineLevel="0" collapsed="false">
      <c r="A15" s="6" t="n">
        <v>10</v>
      </c>
      <c r="B15" s="9"/>
      <c r="C15" s="9"/>
      <c r="D15" s="9"/>
      <c r="E15" s="9"/>
      <c r="F15" s="9"/>
      <c r="G15" s="8" t="str">
        <f aca="false">IF(COUNT(B15:F15)=0,"",B15+C15+D15-E15-F15)</f>
        <v/>
      </c>
      <c r="H15" s="9"/>
      <c r="I15" s="8" t="str">
        <f aca="false">IF(OR(G15="",H15=""),"",H15-G15)</f>
        <v/>
      </c>
    </row>
    <row r="16" customFormat="false" ht="15" hidden="false" customHeight="false" outlineLevel="0" collapsed="false">
      <c r="A16" s="6" t="n">
        <v>11</v>
      </c>
      <c r="B16" s="9"/>
      <c r="C16" s="9"/>
      <c r="D16" s="9"/>
      <c r="E16" s="9"/>
      <c r="F16" s="9"/>
      <c r="G16" s="8" t="str">
        <f aca="false">IF(COUNT(B16:F16)=0,"",B16+C16+D16-E16-F16)</f>
        <v/>
      </c>
      <c r="H16" s="9"/>
      <c r="I16" s="8" t="str">
        <f aca="false">IF(OR(G16="",H16=""),"",H16-G16)</f>
        <v/>
      </c>
    </row>
    <row r="17" customFormat="false" ht="15" hidden="false" customHeight="false" outlineLevel="0" collapsed="false">
      <c r="A17" s="6" t="n">
        <v>12</v>
      </c>
      <c r="B17" s="9"/>
      <c r="C17" s="9"/>
      <c r="D17" s="9"/>
      <c r="E17" s="9"/>
      <c r="F17" s="9"/>
      <c r="G17" s="8" t="str">
        <f aca="false">IF(COUNT(B17:F17)=0,"",B17+C17+D17-E17-F17)</f>
        <v/>
      </c>
      <c r="H17" s="9"/>
      <c r="I17" s="8" t="str">
        <f aca="false">IF(OR(G17="",H17=""),"",H17-G17)</f>
        <v/>
      </c>
    </row>
    <row r="18" customFormat="false" ht="15" hidden="false" customHeight="false" outlineLevel="0" collapsed="false">
      <c r="A18" s="6" t="n">
        <v>13</v>
      </c>
      <c r="B18" s="9"/>
      <c r="C18" s="9"/>
      <c r="D18" s="9"/>
      <c r="E18" s="9"/>
      <c r="F18" s="9"/>
      <c r="G18" s="8" t="str">
        <f aca="false">IF(COUNT(B18:F18)=0,"",B18+C18+D18-E18-F18)</f>
        <v/>
      </c>
      <c r="H18" s="9"/>
      <c r="I18" s="8" t="str">
        <f aca="false">IF(OR(G18="",H18=""),"",H18-G18)</f>
        <v/>
      </c>
    </row>
    <row r="19" customFormat="false" ht="15" hidden="false" customHeight="false" outlineLevel="0" collapsed="false">
      <c r="A19" s="6" t="n">
        <v>14</v>
      </c>
      <c r="B19" s="9"/>
      <c r="C19" s="9"/>
      <c r="D19" s="9"/>
      <c r="E19" s="9"/>
      <c r="F19" s="9"/>
      <c r="G19" s="8" t="str">
        <f aca="false">IF(COUNT(B19:F19)=0,"",B19+C19+D19-E19-F19)</f>
        <v/>
      </c>
      <c r="H19" s="9"/>
      <c r="I19" s="8" t="str">
        <f aca="false">IF(OR(G19="",H19=""),"",H19-G19)</f>
        <v/>
      </c>
    </row>
    <row r="20" customFormat="false" ht="15" hidden="false" customHeight="false" outlineLevel="0" collapsed="false">
      <c r="A20" s="6" t="n">
        <v>15</v>
      </c>
      <c r="B20" s="9"/>
      <c r="C20" s="9"/>
      <c r="D20" s="9"/>
      <c r="E20" s="9"/>
      <c r="F20" s="9"/>
      <c r="G20" s="8" t="str">
        <f aca="false">IF(COUNT(B20:F20)=0,"",B20+C20+D20-E20-F20)</f>
        <v/>
      </c>
      <c r="H20" s="9"/>
      <c r="I20" s="8" t="str">
        <f aca="false">IF(OR(G20="",H20=""),"",H20-G20)</f>
        <v/>
      </c>
    </row>
    <row r="21" customFormat="false" ht="15" hidden="false" customHeight="false" outlineLevel="0" collapsed="false">
      <c r="A21" s="6" t="n">
        <v>16</v>
      </c>
      <c r="B21" s="9"/>
      <c r="C21" s="9"/>
      <c r="D21" s="9"/>
      <c r="E21" s="9"/>
      <c r="F21" s="9"/>
      <c r="G21" s="8" t="str">
        <f aca="false">IF(COUNT(B21:F21)=0,"",B21+C21+D21-E21-F21)</f>
        <v/>
      </c>
      <c r="H21" s="9"/>
      <c r="I21" s="8" t="str">
        <f aca="false">IF(OR(G21="",H21=""),"",H21-G21)</f>
        <v/>
      </c>
    </row>
    <row r="22" customFormat="false" ht="15" hidden="false" customHeight="false" outlineLevel="0" collapsed="false">
      <c r="A22" s="6" t="n">
        <v>17</v>
      </c>
      <c r="B22" s="9"/>
      <c r="C22" s="9"/>
      <c r="D22" s="9"/>
      <c r="E22" s="9"/>
      <c r="F22" s="9"/>
      <c r="G22" s="8" t="str">
        <f aca="false">IF(COUNT(B22:F22)=0,"",B22+C22+D22-E22-F22)</f>
        <v/>
      </c>
      <c r="H22" s="9"/>
      <c r="I22" s="8" t="str">
        <f aca="false">IF(OR(G22="",H22=""),"",H22-G22)</f>
        <v/>
      </c>
    </row>
    <row r="23" customFormat="false" ht="15" hidden="false" customHeight="false" outlineLevel="0" collapsed="false">
      <c r="A23" s="6" t="n">
        <v>18</v>
      </c>
      <c r="B23" s="9"/>
      <c r="C23" s="9"/>
      <c r="D23" s="9"/>
      <c r="E23" s="9"/>
      <c r="F23" s="9"/>
      <c r="G23" s="8" t="str">
        <f aca="false">IF(COUNT(B23:F23)=0,"",B23+C23+D23-E23-F23)</f>
        <v/>
      </c>
      <c r="H23" s="9"/>
      <c r="I23" s="8" t="str">
        <f aca="false">IF(OR(G23="",H23=""),"",H23-G23)</f>
        <v/>
      </c>
    </row>
    <row r="24" customFormat="false" ht="15" hidden="false" customHeight="false" outlineLevel="0" collapsed="false">
      <c r="A24" s="6" t="n">
        <v>19</v>
      </c>
      <c r="B24" s="9"/>
      <c r="C24" s="9"/>
      <c r="D24" s="9"/>
      <c r="E24" s="9"/>
      <c r="F24" s="9"/>
      <c r="G24" s="8" t="str">
        <f aca="false">IF(COUNT(B24:F24)=0,"",B24+C24+D24-E24-F24)</f>
        <v/>
      </c>
      <c r="H24" s="9"/>
      <c r="I24" s="8" t="str">
        <f aca="false">IF(OR(G24="",H24=""),"",H24-G24)</f>
        <v/>
      </c>
    </row>
    <row r="25" customFormat="false" ht="15" hidden="false" customHeight="false" outlineLevel="0" collapsed="false">
      <c r="A25" s="6" t="n">
        <v>20</v>
      </c>
      <c r="B25" s="9"/>
      <c r="C25" s="9"/>
      <c r="D25" s="9"/>
      <c r="E25" s="9"/>
      <c r="F25" s="9"/>
      <c r="G25" s="8" t="str">
        <f aca="false">IF(COUNT(B25:F25)=0,"",B25+C25+D25-E25-F25)</f>
        <v/>
      </c>
      <c r="H25" s="9"/>
      <c r="I25" s="8" t="str">
        <f aca="false">IF(OR(G25="",H25=""),"",H25-G25)</f>
        <v/>
      </c>
    </row>
    <row r="26" customFormat="false" ht="15" hidden="false" customHeight="false" outlineLevel="0" collapsed="false">
      <c r="A26" s="6" t="n">
        <v>21</v>
      </c>
      <c r="B26" s="9"/>
      <c r="C26" s="9"/>
      <c r="D26" s="9"/>
      <c r="E26" s="9"/>
      <c r="F26" s="9"/>
      <c r="G26" s="8" t="str">
        <f aca="false">IF(COUNT(B26:F26)=0,"",B26+C26+D26-E26-F26)</f>
        <v/>
      </c>
      <c r="H26" s="9"/>
      <c r="I26" s="8" t="str">
        <f aca="false">IF(OR(G26="",H26=""),"",H26-G26)</f>
        <v/>
      </c>
    </row>
    <row r="27" customFormat="false" ht="15" hidden="false" customHeight="false" outlineLevel="0" collapsed="false">
      <c r="A27" s="6" t="n">
        <v>22</v>
      </c>
      <c r="B27" s="9"/>
      <c r="C27" s="9"/>
      <c r="D27" s="9"/>
      <c r="E27" s="9"/>
      <c r="F27" s="9"/>
      <c r="G27" s="8" t="str">
        <f aca="false">IF(COUNT(B27:F27)=0,"",B27+C27+D27-E27-F27)</f>
        <v/>
      </c>
      <c r="H27" s="9"/>
      <c r="I27" s="8" t="str">
        <f aca="false">IF(OR(G27="",H27=""),"",H27-G27)</f>
        <v/>
      </c>
    </row>
    <row r="28" customFormat="false" ht="15" hidden="false" customHeight="false" outlineLevel="0" collapsed="false">
      <c r="A28" s="6" t="n">
        <v>23</v>
      </c>
      <c r="B28" s="9"/>
      <c r="C28" s="9"/>
      <c r="D28" s="9"/>
      <c r="E28" s="9"/>
      <c r="F28" s="9"/>
      <c r="G28" s="8" t="str">
        <f aca="false">IF(COUNT(B28:F28)=0,"",B28+C28+D28-E28-F28)</f>
        <v/>
      </c>
      <c r="H28" s="9"/>
      <c r="I28" s="8" t="str">
        <f aca="false">IF(OR(G28="",H28=""),"",H28-G28)</f>
        <v/>
      </c>
    </row>
    <row r="29" customFormat="false" ht="15" hidden="false" customHeight="false" outlineLevel="0" collapsed="false">
      <c r="A29" s="6" t="n">
        <v>24</v>
      </c>
      <c r="B29" s="9"/>
      <c r="C29" s="9"/>
      <c r="D29" s="9"/>
      <c r="E29" s="9"/>
      <c r="F29" s="9"/>
      <c r="G29" s="8" t="str">
        <f aca="false">IF(COUNT(B29:F29)=0,"",B29+C29+D29-E29-F29)</f>
        <v/>
      </c>
      <c r="H29" s="9"/>
      <c r="I29" s="8" t="str">
        <f aca="false">IF(OR(G29="",H29=""),"",H29-G29)</f>
        <v/>
      </c>
    </row>
    <row r="30" customFormat="false" ht="15" hidden="false" customHeight="false" outlineLevel="0" collapsed="false">
      <c r="A30" s="6" t="n">
        <v>25</v>
      </c>
      <c r="B30" s="9"/>
      <c r="C30" s="9"/>
      <c r="D30" s="9"/>
      <c r="E30" s="9"/>
      <c r="F30" s="9"/>
      <c r="G30" s="8" t="str">
        <f aca="false">IF(COUNT(B30:F30)=0,"",B30+C30+D30-E30-F30)</f>
        <v/>
      </c>
      <c r="H30" s="9"/>
      <c r="I30" s="8" t="str">
        <f aca="false">IF(OR(G30="",H30=""),"",H30-G30)</f>
        <v/>
      </c>
    </row>
    <row r="31" customFormat="false" ht="15" hidden="false" customHeight="false" outlineLevel="0" collapsed="false">
      <c r="A31" s="6" t="n">
        <v>26</v>
      </c>
      <c r="B31" s="9"/>
      <c r="C31" s="9"/>
      <c r="D31" s="9"/>
      <c r="E31" s="9"/>
      <c r="F31" s="9"/>
      <c r="G31" s="8" t="str">
        <f aca="false">IF(COUNT(B31:F31)=0,"",B31+C31+D31-E31-F31)</f>
        <v/>
      </c>
      <c r="H31" s="9"/>
      <c r="I31" s="8" t="str">
        <f aca="false">IF(OR(G31="",H31=""),"",H31-G31)</f>
        <v/>
      </c>
    </row>
    <row r="32" customFormat="false" ht="15" hidden="false" customHeight="false" outlineLevel="0" collapsed="false">
      <c r="A32" s="6" t="n">
        <v>27</v>
      </c>
      <c r="B32" s="9"/>
      <c r="C32" s="9"/>
      <c r="D32" s="9"/>
      <c r="E32" s="9"/>
      <c r="F32" s="9"/>
      <c r="G32" s="8" t="str">
        <f aca="false">IF(COUNT(B32:F32)=0,"",B32+C32+D32-E32-F32)</f>
        <v/>
      </c>
      <c r="H32" s="9"/>
      <c r="I32" s="8" t="str">
        <f aca="false">IF(OR(G32="",H32=""),"",H32-G32)</f>
        <v/>
      </c>
    </row>
    <row r="33" customFormat="false" ht="15" hidden="false" customHeight="false" outlineLevel="0" collapsed="false">
      <c r="A33" s="6" t="n">
        <v>28</v>
      </c>
      <c r="B33" s="9"/>
      <c r="C33" s="9"/>
      <c r="D33" s="9"/>
      <c r="E33" s="9"/>
      <c r="F33" s="9"/>
      <c r="G33" s="8" t="str">
        <f aca="false">IF(COUNT(B33:F33)=0,"",B33+C33+D33-E33-F33)</f>
        <v/>
      </c>
      <c r="H33" s="9"/>
      <c r="I33" s="8" t="str">
        <f aca="false">IF(OR(G33="",H33=""),"",H33-G33)</f>
        <v/>
      </c>
    </row>
    <row r="34" customFormat="false" ht="15" hidden="false" customHeight="false" outlineLevel="0" collapsed="false">
      <c r="A34" s="6" t="n">
        <v>29</v>
      </c>
      <c r="B34" s="9"/>
      <c r="C34" s="9"/>
      <c r="D34" s="9"/>
      <c r="E34" s="9"/>
      <c r="F34" s="9"/>
      <c r="G34" s="8" t="str">
        <f aca="false">IF(COUNT(B34:F34)=0,"",B34+C34+D34-E34-F34)</f>
        <v/>
      </c>
      <c r="H34" s="9"/>
      <c r="I34" s="8" t="str">
        <f aca="false">IF(OR(G34="",H34=""),"",H34-G34)</f>
        <v/>
      </c>
    </row>
    <row r="35" customFormat="false" ht="15" hidden="false" customHeight="false" outlineLevel="0" collapsed="false">
      <c r="A35" s="6" t="n">
        <v>30</v>
      </c>
      <c r="B35" s="9"/>
      <c r="C35" s="9"/>
      <c r="D35" s="9"/>
      <c r="E35" s="9"/>
      <c r="F35" s="9"/>
      <c r="G35" s="8" t="str">
        <f aca="false">IF(COUNT(B35:F35)=0,"",B35+C35+D35-E35-F35)</f>
        <v/>
      </c>
      <c r="H35" s="9"/>
      <c r="I35" s="8" t="str">
        <f aca="false">IF(OR(G35="",H35=""),"",H35-G35)</f>
        <v/>
      </c>
    </row>
    <row r="36" customFormat="false" ht="15" hidden="false" customHeight="false" outlineLevel="0" collapsed="false">
      <c r="A36" s="6" t="n">
        <v>31</v>
      </c>
      <c r="B36" s="9"/>
      <c r="C36" s="9"/>
      <c r="D36" s="9"/>
      <c r="E36" s="9"/>
      <c r="F36" s="9"/>
      <c r="G36" s="8" t="str">
        <f aca="false">IF(COUNT(B36:F36)=0,"",B36+C36+D36-E36-F36)</f>
        <v/>
      </c>
      <c r="H36" s="9"/>
      <c r="I36" s="8" t="str">
        <f aca="false">IF(OR(G36="",H36=""),"",H36-G36)</f>
        <v/>
      </c>
    </row>
    <row r="37" customFormat="false" ht="15" hidden="false" customHeight="false" outlineLevel="0" collapsed="false">
      <c r="A37" s="10" t="s">
        <v>13</v>
      </c>
      <c r="B37" s="11"/>
      <c r="C37" s="12" t="n">
        <f aca="false">SUM(C6:C36)</f>
        <v>7300</v>
      </c>
      <c r="D37" s="12" t="n">
        <f aca="false">SUM(D6:D36)</f>
        <v>0</v>
      </c>
      <c r="E37" s="12" t="n">
        <f aca="false">SUM(E6:E36)</f>
        <v>620</v>
      </c>
      <c r="F37" s="12" t="n">
        <f aca="false">SUM(F6:F36)</f>
        <v>2000</v>
      </c>
      <c r="G37" s="11"/>
      <c r="H37" s="11"/>
      <c r="I37" s="12" t="n">
        <f aca="false">SUM(I6:I36)</f>
        <v>-180</v>
      </c>
    </row>
    <row r="39" customFormat="false" ht="15" hidden="false" customHeight="false" outlineLevel="0" collapsed="false">
      <c r="A39" s="2" t="s">
        <v>14</v>
      </c>
    </row>
  </sheetData>
  <mergeCells count="2">
    <mergeCell ref="B3:D3"/>
    <mergeCell ref="F3:G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4"/>
    <col collapsed="false" customWidth="true" hidden="false" outlineLevel="0" max="3" min="3" style="0" width="15"/>
    <col collapsed="false" customWidth="true" hidden="false" outlineLevel="0" max="4" min="4" style="0" width="16"/>
    <col collapsed="false" customWidth="true" hidden="false" outlineLevel="0" max="5" min="5" style="0" width="15"/>
  </cols>
  <sheetData>
    <row r="1" customFormat="false" ht="15" hidden="false" customHeight="false" outlineLevel="0" collapsed="false">
      <c r="A1" s="1" t="s">
        <v>15</v>
      </c>
    </row>
    <row r="2" customFormat="false" ht="15" hidden="false" customHeight="false" outlineLevel="0" collapsed="false">
      <c r="A2" s="2" t="s">
        <v>16</v>
      </c>
    </row>
    <row r="3" customFormat="false" ht="15" hidden="false" customHeight="false" outlineLevel="0" collapsed="false">
      <c r="A3" s="3" t="s">
        <v>17</v>
      </c>
      <c r="B3" s="4"/>
      <c r="C3" s="3" t="s">
        <v>18</v>
      </c>
      <c r="D3" s="4"/>
    </row>
    <row r="5" customFormat="false" ht="31.5" hidden="false" customHeight="true" outlineLevel="0" collapsed="false">
      <c r="A5" s="5" t="s">
        <v>4</v>
      </c>
      <c r="B5" s="5" t="s">
        <v>19</v>
      </c>
      <c r="C5" s="5" t="s">
        <v>20</v>
      </c>
      <c r="D5" s="5" t="s">
        <v>21</v>
      </c>
      <c r="E5" s="5" t="s">
        <v>22</v>
      </c>
    </row>
    <row r="6" customFormat="false" ht="15" hidden="false" customHeight="false" outlineLevel="0" collapsed="false">
      <c r="A6" s="11"/>
      <c r="B6" s="11" t="s">
        <v>23</v>
      </c>
      <c r="C6" s="11"/>
      <c r="D6" s="11"/>
      <c r="E6" s="7" t="n">
        <v>250</v>
      </c>
    </row>
    <row r="7" customFormat="false" ht="15" hidden="false" customHeight="false" outlineLevel="0" collapsed="false">
      <c r="A7" s="13" t="s">
        <v>24</v>
      </c>
      <c r="B7" s="13" t="s">
        <v>25</v>
      </c>
      <c r="C7" s="7" t="n">
        <v>560</v>
      </c>
      <c r="D7" s="7"/>
      <c r="E7" s="8" t="n">
        <f aca="false">IF(AND(C7="",D7=""),"",$E$6+SUM($C$7:C7)-SUM($D$7:D7))</f>
        <v>810</v>
      </c>
    </row>
    <row r="8" customFormat="false" ht="15" hidden="false" customHeight="false" outlineLevel="0" collapsed="false">
      <c r="A8" s="13" t="s">
        <v>26</v>
      </c>
      <c r="B8" s="13" t="s">
        <v>27</v>
      </c>
      <c r="C8" s="7"/>
      <c r="D8" s="7" t="n">
        <v>300</v>
      </c>
      <c r="E8" s="8" t="n">
        <f aca="false">IF(AND(C8="",D8=""),"",$E$6+SUM($C$7:C8)-SUM($D$7:D8))</f>
        <v>510</v>
      </c>
    </row>
    <row r="9" customFormat="false" ht="15" hidden="false" customHeight="false" outlineLevel="0" collapsed="false">
      <c r="A9" s="4"/>
      <c r="B9" s="4"/>
      <c r="C9" s="9"/>
      <c r="D9" s="9"/>
      <c r="E9" s="8" t="str">
        <f aca="false">IF(AND(C9="",D9=""),"",$E$6+SUM($C$7:C9)-SUM($D$7:D9))</f>
        <v/>
      </c>
    </row>
    <row r="10" customFormat="false" ht="15" hidden="false" customHeight="false" outlineLevel="0" collapsed="false">
      <c r="A10" s="4"/>
      <c r="B10" s="4"/>
      <c r="C10" s="9"/>
      <c r="D10" s="9"/>
      <c r="E10" s="8" t="str">
        <f aca="false">IF(AND(C10="",D10=""),"",$E$6+SUM($C$7:C10)-SUM($D$7:D10))</f>
        <v/>
      </c>
    </row>
    <row r="11" customFormat="false" ht="15" hidden="false" customHeight="false" outlineLevel="0" collapsed="false">
      <c r="A11" s="4"/>
      <c r="B11" s="4"/>
      <c r="C11" s="9"/>
      <c r="D11" s="9"/>
      <c r="E11" s="8" t="str">
        <f aca="false">IF(AND(C11="",D11=""),"",$E$6+SUM($C$7:C11)-SUM($D$7:D11))</f>
        <v/>
      </c>
    </row>
    <row r="12" customFormat="false" ht="15" hidden="false" customHeight="false" outlineLevel="0" collapsed="false">
      <c r="A12" s="4"/>
      <c r="B12" s="4"/>
      <c r="C12" s="9"/>
      <c r="D12" s="9"/>
      <c r="E12" s="8" t="str">
        <f aca="false">IF(AND(C12="",D12=""),"",$E$6+SUM($C$7:C12)-SUM($D$7:D12))</f>
        <v/>
      </c>
    </row>
    <row r="13" customFormat="false" ht="15" hidden="false" customHeight="false" outlineLevel="0" collapsed="false">
      <c r="A13" s="4"/>
      <c r="B13" s="4"/>
      <c r="C13" s="9"/>
      <c r="D13" s="9"/>
      <c r="E13" s="8" t="str">
        <f aca="false">IF(AND(C13="",D13=""),"",$E$6+SUM($C$7:C13)-SUM($D$7:D13))</f>
        <v/>
      </c>
    </row>
    <row r="14" customFormat="false" ht="15" hidden="false" customHeight="false" outlineLevel="0" collapsed="false">
      <c r="A14" s="4"/>
      <c r="B14" s="4"/>
      <c r="C14" s="9"/>
      <c r="D14" s="9"/>
      <c r="E14" s="8" t="str">
        <f aca="false">IF(AND(C14="",D14=""),"",$E$6+SUM($C$7:C14)-SUM($D$7:D14))</f>
        <v/>
      </c>
    </row>
    <row r="15" customFormat="false" ht="15" hidden="false" customHeight="false" outlineLevel="0" collapsed="false">
      <c r="A15" s="4"/>
      <c r="B15" s="4"/>
      <c r="C15" s="9"/>
      <c r="D15" s="9"/>
      <c r="E15" s="8" t="str">
        <f aca="false">IF(AND(C15="",D15=""),"",$E$6+SUM($C$7:C15)-SUM($D$7:D15))</f>
        <v/>
      </c>
    </row>
    <row r="16" customFormat="false" ht="15" hidden="false" customHeight="false" outlineLevel="0" collapsed="false">
      <c r="A16" s="4"/>
      <c r="B16" s="4"/>
      <c r="C16" s="9"/>
      <c r="D16" s="9"/>
      <c r="E16" s="8" t="str">
        <f aca="false">IF(AND(C16="",D16=""),"",$E$6+SUM($C$7:C16)-SUM($D$7:D16))</f>
        <v/>
      </c>
    </row>
    <row r="17" customFormat="false" ht="15" hidden="false" customHeight="false" outlineLevel="0" collapsed="false">
      <c r="A17" s="4"/>
      <c r="B17" s="4"/>
      <c r="C17" s="9"/>
      <c r="D17" s="9"/>
      <c r="E17" s="8" t="str">
        <f aca="false">IF(AND(C17="",D17=""),"",$E$6+SUM($C$7:C17)-SUM($D$7:D17))</f>
        <v/>
      </c>
    </row>
    <row r="18" customFormat="false" ht="15" hidden="false" customHeight="false" outlineLevel="0" collapsed="false">
      <c r="A18" s="4"/>
      <c r="B18" s="4"/>
      <c r="C18" s="9"/>
      <c r="D18" s="9"/>
      <c r="E18" s="8" t="str">
        <f aca="false">IF(AND(C18="",D18=""),"",$E$6+SUM($C$7:C18)-SUM($D$7:D18))</f>
        <v/>
      </c>
    </row>
    <row r="19" customFormat="false" ht="15" hidden="false" customHeight="false" outlineLevel="0" collapsed="false">
      <c r="A19" s="4"/>
      <c r="B19" s="4"/>
      <c r="C19" s="9"/>
      <c r="D19" s="9"/>
      <c r="E19" s="8" t="str">
        <f aca="false">IF(AND(C19="",D19=""),"",$E$6+SUM($C$7:C19)-SUM($D$7:D19))</f>
        <v/>
      </c>
    </row>
    <row r="20" customFormat="false" ht="15" hidden="false" customHeight="false" outlineLevel="0" collapsed="false">
      <c r="A20" s="4"/>
      <c r="B20" s="4"/>
      <c r="C20" s="9"/>
      <c r="D20" s="9"/>
      <c r="E20" s="8" t="str">
        <f aca="false">IF(AND(C20="",D20=""),"",$E$6+SUM($C$7:C20)-SUM($D$7:D20))</f>
        <v/>
      </c>
    </row>
    <row r="21" customFormat="false" ht="15" hidden="false" customHeight="false" outlineLevel="0" collapsed="false">
      <c r="A21" s="4"/>
      <c r="B21" s="4"/>
      <c r="C21" s="9"/>
      <c r="D21" s="9"/>
      <c r="E21" s="8" t="str">
        <f aca="false">IF(AND(C21="",D21=""),"",$E$6+SUM($C$7:C21)-SUM($D$7:D21))</f>
        <v/>
      </c>
    </row>
    <row r="22" customFormat="false" ht="15" hidden="false" customHeight="false" outlineLevel="0" collapsed="false">
      <c r="A22" s="4"/>
      <c r="B22" s="4"/>
      <c r="C22" s="9"/>
      <c r="D22" s="9"/>
      <c r="E22" s="8" t="str">
        <f aca="false">IF(AND(C22="",D22=""),"",$E$6+SUM($C$7:C22)-SUM($D$7:D22))</f>
        <v/>
      </c>
    </row>
    <row r="23" customFormat="false" ht="15" hidden="false" customHeight="false" outlineLevel="0" collapsed="false">
      <c r="A23" s="4"/>
      <c r="B23" s="4"/>
      <c r="C23" s="9"/>
      <c r="D23" s="9"/>
      <c r="E23" s="8" t="str">
        <f aca="false">IF(AND(C23="",D23=""),"",$E$6+SUM($C$7:C23)-SUM($D$7:D23))</f>
        <v/>
      </c>
    </row>
    <row r="24" customFormat="false" ht="15" hidden="false" customHeight="false" outlineLevel="0" collapsed="false">
      <c r="A24" s="4"/>
      <c r="B24" s="4"/>
      <c r="C24" s="9"/>
      <c r="D24" s="9"/>
      <c r="E24" s="8" t="str">
        <f aca="false">IF(AND(C24="",D24=""),"",$E$6+SUM($C$7:C24)-SUM($D$7:D24))</f>
        <v/>
      </c>
    </row>
    <row r="25" customFormat="false" ht="15" hidden="false" customHeight="false" outlineLevel="0" collapsed="false">
      <c r="A25" s="4"/>
      <c r="B25" s="4"/>
      <c r="C25" s="9"/>
      <c r="D25" s="9"/>
      <c r="E25" s="8" t="str">
        <f aca="false">IF(AND(C25="",D25=""),"",$E$6+SUM($C$7:C25)-SUM($D$7:D25))</f>
        <v/>
      </c>
    </row>
    <row r="26" customFormat="false" ht="15" hidden="false" customHeight="false" outlineLevel="0" collapsed="false">
      <c r="A26" s="4"/>
      <c r="B26" s="4"/>
      <c r="C26" s="9"/>
      <c r="D26" s="9"/>
      <c r="E26" s="8" t="str">
        <f aca="false">IF(AND(C26="",D26=""),"",$E$6+SUM($C$7:C26)-SUM($D$7:D26))</f>
        <v/>
      </c>
    </row>
    <row r="27" customFormat="false" ht="15" hidden="false" customHeight="false" outlineLevel="0" collapsed="false">
      <c r="A27" s="4"/>
      <c r="B27" s="4"/>
      <c r="C27" s="9"/>
      <c r="D27" s="9"/>
      <c r="E27" s="8" t="str">
        <f aca="false">IF(AND(C27="",D27=""),"",$E$6+SUM($C$7:C27)-SUM($D$7:D27))</f>
        <v/>
      </c>
    </row>
    <row r="28" customFormat="false" ht="15" hidden="false" customHeight="false" outlineLevel="0" collapsed="false">
      <c r="A28" s="4"/>
      <c r="B28" s="4"/>
      <c r="C28" s="9"/>
      <c r="D28" s="9"/>
      <c r="E28" s="8" t="str">
        <f aca="false">IF(AND(C28="",D28=""),"",$E$6+SUM($C$7:C28)-SUM($D$7:D28))</f>
        <v/>
      </c>
    </row>
    <row r="29" customFormat="false" ht="15" hidden="false" customHeight="false" outlineLevel="0" collapsed="false">
      <c r="A29" s="4"/>
      <c r="B29" s="4"/>
      <c r="C29" s="9"/>
      <c r="D29" s="9"/>
      <c r="E29" s="8" t="str">
        <f aca="false">IF(AND(C29="",D29=""),"",$E$6+SUM($C$7:C29)-SUM($D$7:D29))</f>
        <v/>
      </c>
    </row>
    <row r="30" customFormat="false" ht="15" hidden="false" customHeight="false" outlineLevel="0" collapsed="false">
      <c r="A30" s="4"/>
      <c r="B30" s="4"/>
      <c r="C30" s="9"/>
      <c r="D30" s="9"/>
      <c r="E30" s="8" t="str">
        <f aca="false">IF(AND(C30="",D30=""),"",$E$6+SUM($C$7:C30)-SUM($D$7:D30))</f>
        <v/>
      </c>
    </row>
    <row r="31" customFormat="false" ht="15" hidden="false" customHeight="false" outlineLevel="0" collapsed="false">
      <c r="A31" s="4"/>
      <c r="B31" s="4"/>
      <c r="C31" s="9"/>
      <c r="D31" s="9"/>
      <c r="E31" s="8" t="str">
        <f aca="false">IF(AND(C31="",D31=""),"",$E$6+SUM($C$7:C31)-SUM($D$7:D31))</f>
        <v/>
      </c>
    </row>
    <row r="32" customFormat="false" ht="15" hidden="false" customHeight="false" outlineLevel="0" collapsed="false">
      <c r="A32" s="4"/>
      <c r="B32" s="4"/>
      <c r="C32" s="9"/>
      <c r="D32" s="9"/>
      <c r="E32" s="8" t="str">
        <f aca="false">IF(AND(C32="",D32=""),"",$E$6+SUM($C$7:C32)-SUM($D$7:D32))</f>
        <v/>
      </c>
    </row>
    <row r="33" customFormat="false" ht="15" hidden="false" customHeight="false" outlineLevel="0" collapsed="false">
      <c r="A33" s="4"/>
      <c r="B33" s="4"/>
      <c r="C33" s="9"/>
      <c r="D33" s="9"/>
      <c r="E33" s="8" t="str">
        <f aca="false">IF(AND(C33="",D33=""),"",$E$6+SUM($C$7:C33)-SUM($D$7:D33))</f>
        <v/>
      </c>
    </row>
    <row r="34" customFormat="false" ht="15" hidden="false" customHeight="false" outlineLevel="0" collapsed="false">
      <c r="A34" s="4"/>
      <c r="B34" s="4"/>
      <c r="C34" s="9"/>
      <c r="D34" s="9"/>
      <c r="E34" s="8" t="str">
        <f aca="false">IF(AND(C34="",D34=""),"",$E$6+SUM($C$7:C34)-SUM($D$7:D34))</f>
        <v/>
      </c>
    </row>
    <row r="35" customFormat="false" ht="15" hidden="false" customHeight="false" outlineLevel="0" collapsed="false">
      <c r="A35" s="4"/>
      <c r="B35" s="4"/>
      <c r="C35" s="9"/>
      <c r="D35" s="9"/>
      <c r="E35" s="8" t="str">
        <f aca="false">IF(AND(C35="",D35=""),"",$E$6+SUM($C$7:C35)-SUM($D$7:D35))</f>
        <v/>
      </c>
    </row>
    <row r="36" customFormat="false" ht="15" hidden="false" customHeight="false" outlineLevel="0" collapsed="false">
      <c r="A36" s="4"/>
      <c r="B36" s="4"/>
      <c r="C36" s="9"/>
      <c r="D36" s="9"/>
      <c r="E36" s="8" t="str">
        <f aca="false">IF(AND(C36="",D36=""),"",$E$6+SUM($C$7:C36)-SUM($D$7:D36))</f>
        <v/>
      </c>
    </row>
    <row r="37" customFormat="false" ht="15" hidden="false" customHeight="false" outlineLevel="0" collapsed="false">
      <c r="A37" s="4"/>
      <c r="B37" s="4"/>
      <c r="C37" s="9"/>
      <c r="D37" s="9"/>
      <c r="E37" s="8" t="str">
        <f aca="false">IF(AND(C37="",D37=""),"",$E$6+SUM($C$7:C37)-SUM($D$7:D37))</f>
        <v/>
      </c>
    </row>
    <row r="38" customFormat="false" ht="15" hidden="false" customHeight="false" outlineLevel="0" collapsed="false">
      <c r="A38" s="4"/>
      <c r="B38" s="4"/>
      <c r="C38" s="9"/>
      <c r="D38" s="9"/>
      <c r="E38" s="8" t="str">
        <f aca="false">IF(AND(C38="",D38=""),"",$E$6+SUM($C$7:C38)-SUM($D$7:D38))</f>
        <v/>
      </c>
    </row>
    <row r="39" customFormat="false" ht="15" hidden="false" customHeight="false" outlineLevel="0" collapsed="false">
      <c r="A39" s="4"/>
      <c r="B39" s="4"/>
      <c r="C39" s="9"/>
      <c r="D39" s="9"/>
      <c r="E39" s="8" t="str">
        <f aca="false">IF(AND(C39="",D39=""),"",$E$6+SUM($C$7:C39)-SUM($D$7:D39))</f>
        <v/>
      </c>
    </row>
    <row r="40" customFormat="false" ht="15" hidden="false" customHeight="false" outlineLevel="0" collapsed="false">
      <c r="A40" s="4"/>
      <c r="B40" s="4"/>
      <c r="C40" s="9"/>
      <c r="D40" s="9"/>
      <c r="E40" s="8" t="str">
        <f aca="false">IF(AND(C40="",D40=""),"",$E$6+SUM($C$7:C40)-SUM($D$7:D40))</f>
        <v/>
      </c>
    </row>
    <row r="41" customFormat="false" ht="15" hidden="false" customHeight="false" outlineLevel="0" collapsed="false">
      <c r="A41" s="4"/>
      <c r="B41" s="4"/>
      <c r="C41" s="9"/>
      <c r="D41" s="9"/>
      <c r="E41" s="8" t="str">
        <f aca="false">IF(AND(C41="",D41=""),"",$E$6+SUM($C$7:C41)-SUM($D$7:D41))</f>
        <v/>
      </c>
    </row>
    <row r="42" customFormat="false" ht="15" hidden="false" customHeight="false" outlineLevel="0" collapsed="false">
      <c r="A42" s="4"/>
      <c r="B42" s="4"/>
      <c r="C42" s="9"/>
      <c r="D42" s="9"/>
      <c r="E42" s="8" t="str">
        <f aca="false">IF(AND(C42="",D42=""),"",$E$6+SUM($C$7:C42)-SUM($D$7:D42))</f>
        <v/>
      </c>
    </row>
    <row r="43" customFormat="false" ht="15" hidden="false" customHeight="false" outlineLevel="0" collapsed="false">
      <c r="A43" s="4"/>
      <c r="B43" s="4"/>
      <c r="C43" s="9"/>
      <c r="D43" s="9"/>
      <c r="E43" s="8" t="str">
        <f aca="false">IF(AND(C43="",D43=""),"",$E$6+SUM($C$7:C43)-SUM($D$7:D43))</f>
        <v/>
      </c>
    </row>
    <row r="44" customFormat="false" ht="15" hidden="false" customHeight="false" outlineLevel="0" collapsed="false">
      <c r="A44" s="4"/>
      <c r="B44" s="4"/>
      <c r="C44" s="9"/>
      <c r="D44" s="9"/>
      <c r="E44" s="8" t="str">
        <f aca="false">IF(AND(C44="",D44=""),"",$E$6+SUM($C$7:C44)-SUM($D$7:D44))</f>
        <v/>
      </c>
    </row>
    <row r="45" customFormat="false" ht="15" hidden="false" customHeight="false" outlineLevel="0" collapsed="false">
      <c r="A45" s="4"/>
      <c r="B45" s="4"/>
      <c r="C45" s="9"/>
      <c r="D45" s="9"/>
      <c r="E45" s="8" t="str">
        <f aca="false">IF(AND(C45="",D45=""),"",$E$6+SUM($C$7:C45)-SUM($D$7:D45))</f>
        <v/>
      </c>
    </row>
    <row r="46" customFormat="false" ht="15" hidden="false" customHeight="false" outlineLevel="0" collapsed="false">
      <c r="A46" s="4"/>
      <c r="B46" s="4"/>
      <c r="C46" s="9"/>
      <c r="D46" s="9"/>
      <c r="E46" s="8" t="str">
        <f aca="false">IF(AND(C46="",D46=""),"",$E$6+SUM($C$7:C46)-SUM($D$7:D46))</f>
        <v/>
      </c>
    </row>
    <row r="47" customFormat="false" ht="15" hidden="false" customHeight="false" outlineLevel="0" collapsed="false">
      <c r="A47" s="4"/>
      <c r="B47" s="4"/>
      <c r="C47" s="9"/>
      <c r="D47" s="9"/>
      <c r="E47" s="8" t="str">
        <f aca="false">IF(AND(C47="",D47=""),"",$E$6+SUM($C$7:C47)-SUM($D$7:D47))</f>
        <v/>
      </c>
    </row>
    <row r="48" customFormat="false" ht="15" hidden="false" customHeight="false" outlineLevel="0" collapsed="false">
      <c r="A48" s="4"/>
      <c r="B48" s="4"/>
      <c r="C48" s="9"/>
      <c r="D48" s="9"/>
      <c r="E48" s="8" t="str">
        <f aca="false">IF(AND(C48="",D48=""),"",$E$6+SUM($C$7:C48)-SUM($D$7:D48))</f>
        <v/>
      </c>
    </row>
    <row r="49" customFormat="false" ht="15" hidden="false" customHeight="false" outlineLevel="0" collapsed="false">
      <c r="A49" s="4"/>
      <c r="B49" s="4"/>
      <c r="C49" s="9"/>
      <c r="D49" s="9"/>
      <c r="E49" s="8" t="str">
        <f aca="false">IF(AND(C49="",D49=""),"",$E$6+SUM($C$7:C49)-SUM($D$7:D49))</f>
        <v/>
      </c>
    </row>
    <row r="50" customFormat="false" ht="15" hidden="false" customHeight="false" outlineLevel="0" collapsed="false">
      <c r="A50" s="4"/>
      <c r="B50" s="4"/>
      <c r="C50" s="9"/>
      <c r="D50" s="9"/>
      <c r="E50" s="8" t="str">
        <f aca="false">IF(AND(C50="",D50=""),"",$E$6+SUM($C$7:C50)-SUM($D$7:D50))</f>
        <v/>
      </c>
    </row>
    <row r="51" customFormat="false" ht="15" hidden="false" customHeight="false" outlineLevel="0" collapsed="false">
      <c r="A51" s="4"/>
      <c r="B51" s="4"/>
      <c r="C51" s="9"/>
      <c r="D51" s="9"/>
      <c r="E51" s="8" t="str">
        <f aca="false">IF(AND(C51="",D51=""),"",$E$6+SUM($C$7:C51)-SUM($D$7:D51))</f>
        <v/>
      </c>
    </row>
    <row r="52" customFormat="false" ht="15" hidden="false" customHeight="false" outlineLevel="0" collapsed="false">
      <c r="A52" s="4"/>
      <c r="B52" s="4"/>
      <c r="C52" s="9"/>
      <c r="D52" s="9"/>
      <c r="E52" s="8" t="str">
        <f aca="false">IF(AND(C52="",D52=""),"",$E$6+SUM($C$7:C52)-SUM($D$7:D52))</f>
        <v/>
      </c>
    </row>
    <row r="53" customFormat="false" ht="15" hidden="false" customHeight="false" outlineLevel="0" collapsed="false">
      <c r="A53" s="4"/>
      <c r="B53" s="4"/>
      <c r="C53" s="9"/>
      <c r="D53" s="9"/>
      <c r="E53" s="8" t="str">
        <f aca="false">IF(AND(C53="",D53=""),"",$E$6+SUM($C$7:C53)-SUM($D$7:D53))</f>
        <v/>
      </c>
    </row>
    <row r="54" customFormat="false" ht="15" hidden="false" customHeight="false" outlineLevel="0" collapsed="false">
      <c r="A54" s="4"/>
      <c r="B54" s="4"/>
      <c r="C54" s="9"/>
      <c r="D54" s="9"/>
      <c r="E54" s="8" t="str">
        <f aca="false">IF(AND(C54="",D54=""),"",$E$6+SUM($C$7:C54)-SUM($D$7:D54))</f>
        <v/>
      </c>
    </row>
    <row r="55" customFormat="false" ht="15" hidden="false" customHeight="false" outlineLevel="0" collapsed="false">
      <c r="A55" s="4"/>
      <c r="B55" s="4"/>
      <c r="C55" s="9"/>
      <c r="D55" s="9"/>
      <c r="E55" s="8" t="str">
        <f aca="false">IF(AND(C55="",D55=""),"",$E$6+SUM($C$7:C55)-SUM($D$7:D55))</f>
        <v/>
      </c>
    </row>
    <row r="56" customFormat="false" ht="15" hidden="false" customHeight="false" outlineLevel="0" collapsed="false">
      <c r="A56" s="4"/>
      <c r="B56" s="4"/>
      <c r="C56" s="9"/>
      <c r="D56" s="9"/>
      <c r="E56" s="8" t="str">
        <f aca="false">IF(AND(C56="",D56=""),"",$E$6+SUM($C$7:C56)-SUM($D$7:D56))</f>
        <v/>
      </c>
    </row>
    <row r="57" customFormat="false" ht="15" hidden="false" customHeight="false" outlineLevel="0" collapsed="false">
      <c r="A57" s="4"/>
      <c r="B57" s="4"/>
      <c r="C57" s="9"/>
      <c r="D57" s="9"/>
      <c r="E57" s="8" t="str">
        <f aca="false">IF(AND(C57="",D57=""),"",$E$6+SUM($C$7:C57)-SUM($D$7:D57))</f>
        <v/>
      </c>
    </row>
    <row r="58" customFormat="false" ht="15" hidden="false" customHeight="false" outlineLevel="0" collapsed="false">
      <c r="A58" s="4"/>
      <c r="B58" s="4"/>
      <c r="C58" s="9"/>
      <c r="D58" s="9"/>
      <c r="E58" s="8" t="str">
        <f aca="false">IF(AND(C58="",D58=""),"",$E$6+SUM($C$7:C58)-SUM($D$7:D58))</f>
        <v/>
      </c>
    </row>
    <row r="59" customFormat="false" ht="15" hidden="false" customHeight="false" outlineLevel="0" collapsed="false">
      <c r="A59" s="4"/>
      <c r="B59" s="4"/>
      <c r="C59" s="9"/>
      <c r="D59" s="9"/>
      <c r="E59" s="8" t="str">
        <f aca="false">IF(AND(C59="",D59=""),"",$E$6+SUM($C$7:C59)-SUM($D$7:D59))</f>
        <v/>
      </c>
    </row>
    <row r="60" customFormat="false" ht="15" hidden="false" customHeight="false" outlineLevel="0" collapsed="false">
      <c r="A60" s="4"/>
      <c r="B60" s="4"/>
      <c r="C60" s="9"/>
      <c r="D60" s="9"/>
      <c r="E60" s="8" t="str">
        <f aca="false">IF(AND(C60="",D60=""),"",$E$6+SUM($C$7:C60)-SUM($D$7:D60))</f>
        <v/>
      </c>
    </row>
    <row r="63" customFormat="false" ht="15" hidden="false" customHeight="false" outlineLevel="0" collapsed="false">
      <c r="A63" s="2" t="s">
        <v>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0"/>
    <col collapsed="false" customWidth="true" hidden="false" outlineLevel="0" max="4" min="3" style="0" width="11"/>
    <col collapsed="false" customWidth="true" hidden="false" outlineLevel="0" max="5" min="5" style="0" width="12"/>
    <col collapsed="false" customWidth="true" hidden="false" outlineLevel="0" max="6" min="6" style="0" width="18"/>
    <col collapsed="false" customWidth="true" hidden="false" outlineLevel="0" max="7" min="7" style="0" width="16"/>
    <col collapsed="false" customWidth="true" hidden="true" outlineLevel="0" max="8" min="8" style="0" width="13"/>
  </cols>
  <sheetData>
    <row r="1" customFormat="false" ht="15" hidden="false" customHeight="false" outlineLevel="0" collapsed="false">
      <c r="A1" s="1" t="s">
        <v>29</v>
      </c>
    </row>
    <row r="2" customFormat="false" ht="15" hidden="false" customHeight="false" outlineLevel="0" collapsed="false">
      <c r="A2" s="2" t="s">
        <v>30</v>
      </c>
    </row>
    <row r="3" customFormat="false" ht="15" hidden="false" customHeight="false" outlineLevel="0" collapsed="false">
      <c r="A3" s="3" t="s">
        <v>31</v>
      </c>
      <c r="B3" s="13" t="s">
        <v>32</v>
      </c>
      <c r="C3" s="3" t="s">
        <v>33</v>
      </c>
      <c r="D3" s="13" t="s">
        <v>34</v>
      </c>
    </row>
    <row r="5" customFormat="false" ht="31.5" hidden="false" customHeight="true" outlineLevel="0" collapsed="false">
      <c r="A5" s="5" t="s">
        <v>4</v>
      </c>
      <c r="B5" s="5" t="s">
        <v>35</v>
      </c>
      <c r="C5" s="5" t="s">
        <v>36</v>
      </c>
      <c r="D5" s="5" t="s">
        <v>37</v>
      </c>
      <c r="E5" s="5" t="s">
        <v>38</v>
      </c>
      <c r="F5" s="5" t="s">
        <v>39</v>
      </c>
      <c r="G5" s="5" t="s">
        <v>40</v>
      </c>
    </row>
    <row r="6" customFormat="false" ht="15" hidden="false" customHeight="false" outlineLevel="0" collapsed="false">
      <c r="A6" s="4"/>
      <c r="B6" s="11" t="s">
        <v>41</v>
      </c>
      <c r="C6" s="11"/>
      <c r="D6" s="11"/>
      <c r="E6" s="14" t="n">
        <v>10</v>
      </c>
      <c r="F6" s="7" t="n">
        <v>64</v>
      </c>
      <c r="G6" s="15" t="n">
        <f aca="false">H6</f>
        <v>64</v>
      </c>
      <c r="H6" s="16" t="n">
        <f aca="false">F6</f>
        <v>64</v>
      </c>
    </row>
    <row r="7" customFormat="false" ht="15" hidden="false" customHeight="false" outlineLevel="0" collapsed="false">
      <c r="A7" s="13" t="s">
        <v>42</v>
      </c>
      <c r="B7" s="13" t="s">
        <v>43</v>
      </c>
      <c r="C7" s="14" t="n">
        <v>50</v>
      </c>
      <c r="D7" s="14"/>
      <c r="E7" s="17" t="n">
        <f aca="false">IF(AND(C7="",D7=""),"",$E$6+SUM($C$7:C7)-SUM($D$7:D7))</f>
        <v>60</v>
      </c>
      <c r="F7" s="7" t="n">
        <v>70</v>
      </c>
      <c r="G7" s="15" t="n">
        <f aca="false">IF(AND(C7="",D7=""),"",H7)</f>
        <v>69</v>
      </c>
      <c r="H7" s="0" t="n">
        <f aca="false">IF(AND(N(C7)&gt;0,N(F7)&gt;0),(MAX(($E$6+SUM($C$6:C6)-SUM($D$6:D6)),0)*H6+C7*F7)/(MAX(($E$6+SUM($C$6:C6)-SUM($D$6:D6)),0)+C7),H6)</f>
        <v>69</v>
      </c>
    </row>
    <row r="8" customFormat="false" ht="15" hidden="false" customHeight="false" outlineLevel="0" collapsed="false">
      <c r="A8" s="13" t="s">
        <v>44</v>
      </c>
      <c r="B8" s="13" t="s">
        <v>45</v>
      </c>
      <c r="C8" s="14"/>
      <c r="D8" s="14" t="n">
        <v>41.5</v>
      </c>
      <c r="E8" s="17" t="n">
        <f aca="false">IF(AND(C8="",D8=""),"",$E$6+SUM($C$7:C8)-SUM($D$7:D8))</f>
        <v>18.5</v>
      </c>
      <c r="F8" s="7"/>
      <c r="G8" s="15" t="n">
        <f aca="false">IF(AND(C8="",D8=""),"",H8)</f>
        <v>69</v>
      </c>
      <c r="H8" s="0" t="n">
        <f aca="false">IF(AND(N(C8)&gt;0,N(F8)&gt;0),(MAX(($E$6+SUM($C$6:C7)-SUM($D$6:D7)),0)*H7+C8*F8)/(MAX(($E$6+SUM($C$6:C7)-SUM($D$6:D7)),0)+C8),H7)</f>
        <v>69</v>
      </c>
    </row>
    <row r="9" customFormat="false" ht="15" hidden="false" customHeight="false" outlineLevel="0" collapsed="false">
      <c r="A9" s="13" t="s">
        <v>44</v>
      </c>
      <c r="B9" s="13" t="s">
        <v>46</v>
      </c>
      <c r="C9" s="14"/>
      <c r="D9" s="14" t="n">
        <v>1.5</v>
      </c>
      <c r="E9" s="17" t="n">
        <f aca="false">IF(AND(C9="",D9=""),"",$E$6+SUM($C$7:C9)-SUM($D$7:D9))</f>
        <v>17</v>
      </c>
      <c r="F9" s="7"/>
      <c r="G9" s="15" t="n">
        <f aca="false">IF(AND(C9="",D9=""),"",H9)</f>
        <v>69</v>
      </c>
      <c r="H9" s="0" t="n">
        <f aca="false">IF(AND(N(C9)&gt;0,N(F9)&gt;0),(MAX(($E$6+SUM($C$6:C8)-SUM($D$6:D8)),0)*H8+C9*F9)/(MAX(($E$6+SUM($C$6:C8)-SUM($D$6:D8)),0)+C9),H8)</f>
        <v>69</v>
      </c>
    </row>
    <row r="10" customFormat="false" ht="15" hidden="false" customHeight="false" outlineLevel="0" collapsed="false">
      <c r="A10" s="4"/>
      <c r="B10" s="4"/>
      <c r="C10" s="18"/>
      <c r="D10" s="18"/>
      <c r="E10" s="17" t="str">
        <f aca="false">IF(AND(C10="",D10=""),"",$E$6+SUM($C$7:C10)-SUM($D$7:D10))</f>
        <v/>
      </c>
      <c r="F10" s="9"/>
      <c r="G10" s="15" t="str">
        <f aca="false">IF(AND(C10="",D10=""),"",H10)</f>
        <v/>
      </c>
      <c r="H10" s="0" t="n">
        <f aca="false">IF(AND(N(C10)&gt;0,N(F10)&gt;0),(MAX(($E$6+SUM($C$6:C9)-SUM($D$6:D9)),0)*H9+C10*F10)/(MAX(($E$6+SUM($C$6:C9)-SUM($D$6:D9)),0)+C10),H9)</f>
        <v>69</v>
      </c>
    </row>
    <row r="11" customFormat="false" ht="15" hidden="false" customHeight="false" outlineLevel="0" collapsed="false">
      <c r="A11" s="4"/>
      <c r="B11" s="4"/>
      <c r="C11" s="18"/>
      <c r="D11" s="18"/>
      <c r="E11" s="17" t="str">
        <f aca="false">IF(AND(C11="",D11=""),"",$E$6+SUM($C$7:C11)-SUM($D$7:D11))</f>
        <v/>
      </c>
      <c r="F11" s="9"/>
      <c r="G11" s="15" t="str">
        <f aca="false">IF(AND(C11="",D11=""),"",H11)</f>
        <v/>
      </c>
      <c r="H11" s="0" t="n">
        <f aca="false">IF(AND(N(C11)&gt;0,N(F11)&gt;0),(MAX(($E$6+SUM($C$6:C10)-SUM($D$6:D10)),0)*H10+C11*F11)/(MAX(($E$6+SUM($C$6:C10)-SUM($D$6:D10)),0)+C11),H10)</f>
        <v>69</v>
      </c>
    </row>
    <row r="12" customFormat="false" ht="15" hidden="false" customHeight="false" outlineLevel="0" collapsed="false">
      <c r="A12" s="4"/>
      <c r="B12" s="4"/>
      <c r="C12" s="18"/>
      <c r="D12" s="18"/>
      <c r="E12" s="17" t="str">
        <f aca="false">IF(AND(C12="",D12=""),"",$E$6+SUM($C$7:C12)-SUM($D$7:D12))</f>
        <v/>
      </c>
      <c r="F12" s="9"/>
      <c r="G12" s="15" t="str">
        <f aca="false">IF(AND(C12="",D12=""),"",H12)</f>
        <v/>
      </c>
      <c r="H12" s="0" t="n">
        <f aca="false">IF(AND(N(C12)&gt;0,N(F12)&gt;0),(MAX(($E$6+SUM($C$6:C11)-SUM($D$6:D11)),0)*H11+C12*F12)/(MAX(($E$6+SUM($C$6:C11)-SUM($D$6:D11)),0)+C12),H11)</f>
        <v>69</v>
      </c>
    </row>
    <row r="13" customFormat="false" ht="15" hidden="false" customHeight="false" outlineLevel="0" collapsed="false">
      <c r="A13" s="4"/>
      <c r="B13" s="4"/>
      <c r="C13" s="18"/>
      <c r="D13" s="18"/>
      <c r="E13" s="17" t="str">
        <f aca="false">IF(AND(C13="",D13=""),"",$E$6+SUM($C$7:C13)-SUM($D$7:D13))</f>
        <v/>
      </c>
      <c r="F13" s="9"/>
      <c r="G13" s="15" t="str">
        <f aca="false">IF(AND(C13="",D13=""),"",H13)</f>
        <v/>
      </c>
      <c r="H13" s="0" t="n">
        <f aca="false">IF(AND(N(C13)&gt;0,N(F13)&gt;0),(MAX(($E$6+SUM($C$6:C12)-SUM($D$6:D12)),0)*H12+C13*F13)/(MAX(($E$6+SUM($C$6:C12)-SUM($D$6:D12)),0)+C13),H12)</f>
        <v>69</v>
      </c>
    </row>
    <row r="14" customFormat="false" ht="15" hidden="false" customHeight="false" outlineLevel="0" collapsed="false">
      <c r="A14" s="4"/>
      <c r="B14" s="4"/>
      <c r="C14" s="18"/>
      <c r="D14" s="18"/>
      <c r="E14" s="17" t="str">
        <f aca="false">IF(AND(C14="",D14=""),"",$E$6+SUM($C$7:C14)-SUM($D$7:D14))</f>
        <v/>
      </c>
      <c r="F14" s="9"/>
      <c r="G14" s="15" t="str">
        <f aca="false">IF(AND(C14="",D14=""),"",H14)</f>
        <v/>
      </c>
      <c r="H14" s="0" t="n">
        <f aca="false">IF(AND(N(C14)&gt;0,N(F14)&gt;0),(MAX(($E$6+SUM($C$6:C13)-SUM($D$6:D13)),0)*H13+C14*F14)/(MAX(($E$6+SUM($C$6:C13)-SUM($D$6:D13)),0)+C14),H13)</f>
        <v>69</v>
      </c>
    </row>
    <row r="15" customFormat="false" ht="15" hidden="false" customHeight="false" outlineLevel="0" collapsed="false">
      <c r="A15" s="4"/>
      <c r="B15" s="4"/>
      <c r="C15" s="18"/>
      <c r="D15" s="18"/>
      <c r="E15" s="17" t="str">
        <f aca="false">IF(AND(C15="",D15=""),"",$E$6+SUM($C$7:C15)-SUM($D$7:D15))</f>
        <v/>
      </c>
      <c r="F15" s="9"/>
      <c r="G15" s="15" t="str">
        <f aca="false">IF(AND(C15="",D15=""),"",H15)</f>
        <v/>
      </c>
      <c r="H15" s="0" t="n">
        <f aca="false">IF(AND(N(C15)&gt;0,N(F15)&gt;0),(MAX(($E$6+SUM($C$6:C14)-SUM($D$6:D14)),0)*H14+C15*F15)/(MAX(($E$6+SUM($C$6:C14)-SUM($D$6:D14)),0)+C15),H14)</f>
        <v>69</v>
      </c>
    </row>
    <row r="16" customFormat="false" ht="15" hidden="false" customHeight="false" outlineLevel="0" collapsed="false">
      <c r="A16" s="4"/>
      <c r="B16" s="4"/>
      <c r="C16" s="18"/>
      <c r="D16" s="18"/>
      <c r="E16" s="17" t="str">
        <f aca="false">IF(AND(C16="",D16=""),"",$E$6+SUM($C$7:C16)-SUM($D$7:D16))</f>
        <v/>
      </c>
      <c r="F16" s="9"/>
      <c r="G16" s="15" t="str">
        <f aca="false">IF(AND(C16="",D16=""),"",H16)</f>
        <v/>
      </c>
      <c r="H16" s="0" t="n">
        <f aca="false">IF(AND(N(C16)&gt;0,N(F16)&gt;0),(MAX(($E$6+SUM($C$6:C15)-SUM($D$6:D15)),0)*H15+C16*F16)/(MAX(($E$6+SUM($C$6:C15)-SUM($D$6:D15)),0)+C16),H15)</f>
        <v>69</v>
      </c>
    </row>
    <row r="17" customFormat="false" ht="15" hidden="false" customHeight="false" outlineLevel="0" collapsed="false">
      <c r="A17" s="4"/>
      <c r="B17" s="4"/>
      <c r="C17" s="18"/>
      <c r="D17" s="18"/>
      <c r="E17" s="17" t="str">
        <f aca="false">IF(AND(C17="",D17=""),"",$E$6+SUM($C$7:C17)-SUM($D$7:D17))</f>
        <v/>
      </c>
      <c r="F17" s="9"/>
      <c r="G17" s="15" t="str">
        <f aca="false">IF(AND(C17="",D17=""),"",H17)</f>
        <v/>
      </c>
      <c r="H17" s="0" t="n">
        <f aca="false">IF(AND(N(C17)&gt;0,N(F17)&gt;0),(MAX(($E$6+SUM($C$6:C16)-SUM($D$6:D16)),0)*H16+C17*F17)/(MAX(($E$6+SUM($C$6:C16)-SUM($D$6:D16)),0)+C17),H16)</f>
        <v>69</v>
      </c>
    </row>
    <row r="18" customFormat="false" ht="15" hidden="false" customHeight="false" outlineLevel="0" collapsed="false">
      <c r="A18" s="4"/>
      <c r="B18" s="4"/>
      <c r="C18" s="18"/>
      <c r="D18" s="18"/>
      <c r="E18" s="17" t="str">
        <f aca="false">IF(AND(C18="",D18=""),"",$E$6+SUM($C$7:C18)-SUM($D$7:D18))</f>
        <v/>
      </c>
      <c r="F18" s="9"/>
      <c r="G18" s="15" t="str">
        <f aca="false">IF(AND(C18="",D18=""),"",H18)</f>
        <v/>
      </c>
      <c r="H18" s="0" t="n">
        <f aca="false">IF(AND(N(C18)&gt;0,N(F18)&gt;0),(MAX(($E$6+SUM($C$6:C17)-SUM($D$6:D17)),0)*H17+C18*F18)/(MAX(($E$6+SUM($C$6:C17)-SUM($D$6:D17)),0)+C18),H17)</f>
        <v>69</v>
      </c>
    </row>
    <row r="19" customFormat="false" ht="15" hidden="false" customHeight="false" outlineLevel="0" collapsed="false">
      <c r="A19" s="4"/>
      <c r="B19" s="4"/>
      <c r="C19" s="18"/>
      <c r="D19" s="18"/>
      <c r="E19" s="17" t="str">
        <f aca="false">IF(AND(C19="",D19=""),"",$E$6+SUM($C$7:C19)-SUM($D$7:D19))</f>
        <v/>
      </c>
      <c r="F19" s="9"/>
      <c r="G19" s="15" t="str">
        <f aca="false">IF(AND(C19="",D19=""),"",H19)</f>
        <v/>
      </c>
      <c r="H19" s="0" t="n">
        <f aca="false">IF(AND(N(C19)&gt;0,N(F19)&gt;0),(MAX(($E$6+SUM($C$6:C18)-SUM($D$6:D18)),0)*H18+C19*F19)/(MAX(($E$6+SUM($C$6:C18)-SUM($D$6:D18)),0)+C19),H18)</f>
        <v>69</v>
      </c>
    </row>
    <row r="20" customFormat="false" ht="15" hidden="false" customHeight="false" outlineLevel="0" collapsed="false">
      <c r="A20" s="4"/>
      <c r="B20" s="4"/>
      <c r="C20" s="18"/>
      <c r="D20" s="18"/>
      <c r="E20" s="17" t="str">
        <f aca="false">IF(AND(C20="",D20=""),"",$E$6+SUM($C$7:C20)-SUM($D$7:D20))</f>
        <v/>
      </c>
      <c r="F20" s="9"/>
      <c r="G20" s="15" t="str">
        <f aca="false">IF(AND(C20="",D20=""),"",H20)</f>
        <v/>
      </c>
      <c r="H20" s="0" t="n">
        <f aca="false">IF(AND(N(C20)&gt;0,N(F20)&gt;0),(MAX(($E$6+SUM($C$6:C19)-SUM($D$6:D19)),0)*H19+C20*F20)/(MAX(($E$6+SUM($C$6:C19)-SUM($D$6:D19)),0)+C20),H19)</f>
        <v>69</v>
      </c>
    </row>
    <row r="21" customFormat="false" ht="15" hidden="false" customHeight="false" outlineLevel="0" collapsed="false">
      <c r="A21" s="4"/>
      <c r="B21" s="4"/>
      <c r="C21" s="18"/>
      <c r="D21" s="18"/>
      <c r="E21" s="17" t="str">
        <f aca="false">IF(AND(C21="",D21=""),"",$E$6+SUM($C$7:C21)-SUM($D$7:D21))</f>
        <v/>
      </c>
      <c r="F21" s="9"/>
      <c r="G21" s="15" t="str">
        <f aca="false">IF(AND(C21="",D21=""),"",H21)</f>
        <v/>
      </c>
      <c r="H21" s="0" t="n">
        <f aca="false">IF(AND(N(C21)&gt;0,N(F21)&gt;0),(MAX(($E$6+SUM($C$6:C20)-SUM($D$6:D20)),0)*H20+C21*F21)/(MAX(($E$6+SUM($C$6:C20)-SUM($D$6:D20)),0)+C21),H20)</f>
        <v>69</v>
      </c>
    </row>
    <row r="22" customFormat="false" ht="15" hidden="false" customHeight="false" outlineLevel="0" collapsed="false">
      <c r="A22" s="4"/>
      <c r="B22" s="4"/>
      <c r="C22" s="18"/>
      <c r="D22" s="18"/>
      <c r="E22" s="17" t="str">
        <f aca="false">IF(AND(C22="",D22=""),"",$E$6+SUM($C$7:C22)-SUM($D$7:D22))</f>
        <v/>
      </c>
      <c r="F22" s="9"/>
      <c r="G22" s="15" t="str">
        <f aca="false">IF(AND(C22="",D22=""),"",H22)</f>
        <v/>
      </c>
      <c r="H22" s="0" t="n">
        <f aca="false">IF(AND(N(C22)&gt;0,N(F22)&gt;0),(MAX(($E$6+SUM($C$6:C21)-SUM($D$6:D21)),0)*H21+C22*F22)/(MAX(($E$6+SUM($C$6:C21)-SUM($D$6:D21)),0)+C22),H21)</f>
        <v>69</v>
      </c>
    </row>
    <row r="23" customFormat="false" ht="15" hidden="false" customHeight="false" outlineLevel="0" collapsed="false">
      <c r="A23" s="4"/>
      <c r="B23" s="4"/>
      <c r="C23" s="18"/>
      <c r="D23" s="18"/>
      <c r="E23" s="17" t="str">
        <f aca="false">IF(AND(C23="",D23=""),"",$E$6+SUM($C$7:C23)-SUM($D$7:D23))</f>
        <v/>
      </c>
      <c r="F23" s="9"/>
      <c r="G23" s="15" t="str">
        <f aca="false">IF(AND(C23="",D23=""),"",H23)</f>
        <v/>
      </c>
      <c r="H23" s="0" t="n">
        <f aca="false">IF(AND(N(C23)&gt;0,N(F23)&gt;0),(MAX(($E$6+SUM($C$6:C22)-SUM($D$6:D22)),0)*H22+C23*F23)/(MAX(($E$6+SUM($C$6:C22)-SUM($D$6:D22)),0)+C23),H22)</f>
        <v>69</v>
      </c>
    </row>
    <row r="24" customFormat="false" ht="15" hidden="false" customHeight="false" outlineLevel="0" collapsed="false">
      <c r="A24" s="4"/>
      <c r="B24" s="4"/>
      <c r="C24" s="18"/>
      <c r="D24" s="18"/>
      <c r="E24" s="17" t="str">
        <f aca="false">IF(AND(C24="",D24=""),"",$E$6+SUM($C$7:C24)-SUM($D$7:D24))</f>
        <v/>
      </c>
      <c r="F24" s="9"/>
      <c r="G24" s="15" t="str">
        <f aca="false">IF(AND(C24="",D24=""),"",H24)</f>
        <v/>
      </c>
      <c r="H24" s="0" t="n">
        <f aca="false">IF(AND(N(C24)&gt;0,N(F24)&gt;0),(MAX(($E$6+SUM($C$6:C23)-SUM($D$6:D23)),0)*H23+C24*F24)/(MAX(($E$6+SUM($C$6:C23)-SUM($D$6:D23)),0)+C24),H23)</f>
        <v>69</v>
      </c>
    </row>
    <row r="25" customFormat="false" ht="15" hidden="false" customHeight="false" outlineLevel="0" collapsed="false">
      <c r="A25" s="4"/>
      <c r="B25" s="4"/>
      <c r="C25" s="18"/>
      <c r="D25" s="18"/>
      <c r="E25" s="17" t="str">
        <f aca="false">IF(AND(C25="",D25=""),"",$E$6+SUM($C$7:C25)-SUM($D$7:D25))</f>
        <v/>
      </c>
      <c r="F25" s="9"/>
      <c r="G25" s="15" t="str">
        <f aca="false">IF(AND(C25="",D25=""),"",H25)</f>
        <v/>
      </c>
      <c r="H25" s="0" t="n">
        <f aca="false">IF(AND(N(C25)&gt;0,N(F25)&gt;0),(MAX(($E$6+SUM($C$6:C24)-SUM($D$6:D24)),0)*H24+C25*F25)/(MAX(($E$6+SUM($C$6:C24)-SUM($D$6:D24)),0)+C25),H24)</f>
        <v>69</v>
      </c>
    </row>
    <row r="26" customFormat="false" ht="15" hidden="false" customHeight="false" outlineLevel="0" collapsed="false">
      <c r="A26" s="4"/>
      <c r="B26" s="4"/>
      <c r="C26" s="18"/>
      <c r="D26" s="18"/>
      <c r="E26" s="17" t="str">
        <f aca="false">IF(AND(C26="",D26=""),"",$E$6+SUM($C$7:C26)-SUM($D$7:D26))</f>
        <v/>
      </c>
      <c r="F26" s="9"/>
      <c r="G26" s="15" t="str">
        <f aca="false">IF(AND(C26="",D26=""),"",H26)</f>
        <v/>
      </c>
      <c r="H26" s="0" t="n">
        <f aca="false">IF(AND(N(C26)&gt;0,N(F26)&gt;0),(MAX(($E$6+SUM($C$6:C25)-SUM($D$6:D25)),0)*H25+C26*F26)/(MAX(($E$6+SUM($C$6:C25)-SUM($D$6:D25)),0)+C26),H25)</f>
        <v>69</v>
      </c>
    </row>
    <row r="27" customFormat="false" ht="15" hidden="false" customHeight="false" outlineLevel="0" collapsed="false">
      <c r="A27" s="4"/>
      <c r="B27" s="4"/>
      <c r="C27" s="18"/>
      <c r="D27" s="18"/>
      <c r="E27" s="17" t="str">
        <f aca="false">IF(AND(C27="",D27=""),"",$E$6+SUM($C$7:C27)-SUM($D$7:D27))</f>
        <v/>
      </c>
      <c r="F27" s="9"/>
      <c r="G27" s="15" t="str">
        <f aca="false">IF(AND(C27="",D27=""),"",H27)</f>
        <v/>
      </c>
      <c r="H27" s="0" t="n">
        <f aca="false">IF(AND(N(C27)&gt;0,N(F27)&gt;0),(MAX(($E$6+SUM($C$6:C26)-SUM($D$6:D26)),0)*H26+C27*F27)/(MAX(($E$6+SUM($C$6:C26)-SUM($D$6:D26)),0)+C27),H26)</f>
        <v>69</v>
      </c>
    </row>
    <row r="28" customFormat="false" ht="15" hidden="false" customHeight="false" outlineLevel="0" collapsed="false">
      <c r="A28" s="4"/>
      <c r="B28" s="4"/>
      <c r="C28" s="18"/>
      <c r="D28" s="18"/>
      <c r="E28" s="17" t="str">
        <f aca="false">IF(AND(C28="",D28=""),"",$E$6+SUM($C$7:C28)-SUM($D$7:D28))</f>
        <v/>
      </c>
      <c r="F28" s="9"/>
      <c r="G28" s="15" t="str">
        <f aca="false">IF(AND(C28="",D28=""),"",H28)</f>
        <v/>
      </c>
      <c r="H28" s="0" t="n">
        <f aca="false">IF(AND(N(C28)&gt;0,N(F28)&gt;0),(MAX(($E$6+SUM($C$6:C27)-SUM($D$6:D27)),0)*H27+C28*F28)/(MAX(($E$6+SUM($C$6:C27)-SUM($D$6:D27)),0)+C28),H27)</f>
        <v>69</v>
      </c>
    </row>
    <row r="29" customFormat="false" ht="15" hidden="false" customHeight="false" outlineLevel="0" collapsed="false">
      <c r="A29" s="4"/>
      <c r="B29" s="4"/>
      <c r="C29" s="18"/>
      <c r="D29" s="18"/>
      <c r="E29" s="17" t="str">
        <f aca="false">IF(AND(C29="",D29=""),"",$E$6+SUM($C$7:C29)-SUM($D$7:D29))</f>
        <v/>
      </c>
      <c r="F29" s="9"/>
      <c r="G29" s="15" t="str">
        <f aca="false">IF(AND(C29="",D29=""),"",H29)</f>
        <v/>
      </c>
      <c r="H29" s="0" t="n">
        <f aca="false">IF(AND(N(C29)&gt;0,N(F29)&gt;0),(MAX(($E$6+SUM($C$6:C28)-SUM($D$6:D28)),0)*H28+C29*F29)/(MAX(($E$6+SUM($C$6:C28)-SUM($D$6:D28)),0)+C29),H28)</f>
        <v>69</v>
      </c>
    </row>
    <row r="30" customFormat="false" ht="15" hidden="false" customHeight="false" outlineLevel="0" collapsed="false">
      <c r="A30" s="4"/>
      <c r="B30" s="4"/>
      <c r="C30" s="18"/>
      <c r="D30" s="18"/>
      <c r="E30" s="17" t="str">
        <f aca="false">IF(AND(C30="",D30=""),"",$E$6+SUM($C$7:C30)-SUM($D$7:D30))</f>
        <v/>
      </c>
      <c r="F30" s="9"/>
      <c r="G30" s="15" t="str">
        <f aca="false">IF(AND(C30="",D30=""),"",H30)</f>
        <v/>
      </c>
      <c r="H30" s="0" t="n">
        <f aca="false">IF(AND(N(C30)&gt;0,N(F30)&gt;0),(MAX(($E$6+SUM($C$6:C29)-SUM($D$6:D29)),0)*H29+C30*F30)/(MAX(($E$6+SUM($C$6:C29)-SUM($D$6:D29)),0)+C30),H29)</f>
        <v>69</v>
      </c>
    </row>
    <row r="31" customFormat="false" ht="15" hidden="false" customHeight="false" outlineLevel="0" collapsed="false">
      <c r="A31" s="4"/>
      <c r="B31" s="4"/>
      <c r="C31" s="18"/>
      <c r="D31" s="18"/>
      <c r="E31" s="17" t="str">
        <f aca="false">IF(AND(C31="",D31=""),"",$E$6+SUM($C$7:C31)-SUM($D$7:D31))</f>
        <v/>
      </c>
      <c r="F31" s="9"/>
      <c r="G31" s="15" t="str">
        <f aca="false">IF(AND(C31="",D31=""),"",H31)</f>
        <v/>
      </c>
      <c r="H31" s="0" t="n">
        <f aca="false">IF(AND(N(C31)&gt;0,N(F31)&gt;0),(MAX(($E$6+SUM($C$6:C30)-SUM($D$6:D30)),0)*H30+C31*F31)/(MAX(($E$6+SUM($C$6:C30)-SUM($D$6:D30)),0)+C31),H30)</f>
        <v>69</v>
      </c>
    </row>
    <row r="32" customFormat="false" ht="15" hidden="false" customHeight="false" outlineLevel="0" collapsed="false">
      <c r="A32" s="4"/>
      <c r="B32" s="4"/>
      <c r="C32" s="18"/>
      <c r="D32" s="18"/>
      <c r="E32" s="17" t="str">
        <f aca="false">IF(AND(C32="",D32=""),"",$E$6+SUM($C$7:C32)-SUM($D$7:D32))</f>
        <v/>
      </c>
      <c r="F32" s="9"/>
      <c r="G32" s="15" t="str">
        <f aca="false">IF(AND(C32="",D32=""),"",H32)</f>
        <v/>
      </c>
      <c r="H32" s="0" t="n">
        <f aca="false">IF(AND(N(C32)&gt;0,N(F32)&gt;0),(MAX(($E$6+SUM($C$6:C31)-SUM($D$6:D31)),0)*H31+C32*F32)/(MAX(($E$6+SUM($C$6:C31)-SUM($D$6:D31)),0)+C32),H31)</f>
        <v>69</v>
      </c>
    </row>
    <row r="33" customFormat="false" ht="15" hidden="false" customHeight="false" outlineLevel="0" collapsed="false">
      <c r="A33" s="4"/>
      <c r="B33" s="4"/>
      <c r="C33" s="18"/>
      <c r="D33" s="18"/>
      <c r="E33" s="17" t="str">
        <f aca="false">IF(AND(C33="",D33=""),"",$E$6+SUM($C$7:C33)-SUM($D$7:D33))</f>
        <v/>
      </c>
      <c r="F33" s="9"/>
      <c r="G33" s="15" t="str">
        <f aca="false">IF(AND(C33="",D33=""),"",H33)</f>
        <v/>
      </c>
      <c r="H33" s="0" t="n">
        <f aca="false">IF(AND(N(C33)&gt;0,N(F33)&gt;0),(MAX(($E$6+SUM($C$6:C32)-SUM($D$6:D32)),0)*H32+C33*F33)/(MAX(($E$6+SUM($C$6:C32)-SUM($D$6:D32)),0)+C33),H32)</f>
        <v>69</v>
      </c>
    </row>
    <row r="34" customFormat="false" ht="15" hidden="false" customHeight="false" outlineLevel="0" collapsed="false">
      <c r="A34" s="4"/>
      <c r="B34" s="4"/>
      <c r="C34" s="18"/>
      <c r="D34" s="18"/>
      <c r="E34" s="17" t="str">
        <f aca="false">IF(AND(C34="",D34=""),"",$E$6+SUM($C$7:C34)-SUM($D$7:D34))</f>
        <v/>
      </c>
      <c r="F34" s="9"/>
      <c r="G34" s="15" t="str">
        <f aca="false">IF(AND(C34="",D34=""),"",H34)</f>
        <v/>
      </c>
      <c r="H34" s="0" t="n">
        <f aca="false">IF(AND(N(C34)&gt;0,N(F34)&gt;0),(MAX(($E$6+SUM($C$6:C33)-SUM($D$6:D33)),0)*H33+C34*F34)/(MAX(($E$6+SUM($C$6:C33)-SUM($D$6:D33)),0)+C34),H33)</f>
        <v>69</v>
      </c>
    </row>
    <row r="35" customFormat="false" ht="15" hidden="false" customHeight="false" outlineLevel="0" collapsed="false">
      <c r="A35" s="4"/>
      <c r="B35" s="4"/>
      <c r="C35" s="18"/>
      <c r="D35" s="18"/>
      <c r="E35" s="17" t="str">
        <f aca="false">IF(AND(C35="",D35=""),"",$E$6+SUM($C$7:C35)-SUM($D$7:D35))</f>
        <v/>
      </c>
      <c r="F35" s="9"/>
      <c r="G35" s="15" t="str">
        <f aca="false">IF(AND(C35="",D35=""),"",H35)</f>
        <v/>
      </c>
      <c r="H35" s="0" t="n">
        <f aca="false">IF(AND(N(C35)&gt;0,N(F35)&gt;0),(MAX(($E$6+SUM($C$6:C34)-SUM($D$6:D34)),0)*H34+C35*F35)/(MAX(($E$6+SUM($C$6:C34)-SUM($D$6:D34)),0)+C35),H34)</f>
        <v>69</v>
      </c>
    </row>
    <row r="36" customFormat="false" ht="15" hidden="false" customHeight="false" outlineLevel="0" collapsed="false">
      <c r="A36" s="4"/>
      <c r="B36" s="4"/>
      <c r="C36" s="18"/>
      <c r="D36" s="18"/>
      <c r="E36" s="17" t="str">
        <f aca="false">IF(AND(C36="",D36=""),"",$E$6+SUM($C$7:C36)-SUM($D$7:D36))</f>
        <v/>
      </c>
      <c r="F36" s="9"/>
      <c r="G36" s="15" t="str">
        <f aca="false">IF(AND(C36="",D36=""),"",H36)</f>
        <v/>
      </c>
      <c r="H36" s="0" t="n">
        <f aca="false">IF(AND(N(C36)&gt;0,N(F36)&gt;0),(MAX(($E$6+SUM($C$6:C35)-SUM($D$6:D35)),0)*H35+C36*F36)/(MAX(($E$6+SUM($C$6:C35)-SUM($D$6:D35)),0)+C36),H35)</f>
        <v>69</v>
      </c>
    </row>
    <row r="37" customFormat="false" ht="15" hidden="false" customHeight="false" outlineLevel="0" collapsed="false">
      <c r="A37" s="4"/>
      <c r="B37" s="4"/>
      <c r="C37" s="18"/>
      <c r="D37" s="18"/>
      <c r="E37" s="17" t="str">
        <f aca="false">IF(AND(C37="",D37=""),"",$E$6+SUM($C$7:C37)-SUM($D$7:D37))</f>
        <v/>
      </c>
      <c r="F37" s="9"/>
      <c r="G37" s="15" t="str">
        <f aca="false">IF(AND(C37="",D37=""),"",H37)</f>
        <v/>
      </c>
      <c r="H37" s="0" t="n">
        <f aca="false">IF(AND(N(C37)&gt;0,N(F37)&gt;0),(MAX(($E$6+SUM($C$6:C36)-SUM($D$6:D36)),0)*H36+C37*F37)/(MAX(($E$6+SUM($C$6:C36)-SUM($D$6:D36)),0)+C37),H36)</f>
        <v>69</v>
      </c>
    </row>
    <row r="38" customFormat="false" ht="15" hidden="false" customHeight="false" outlineLevel="0" collapsed="false">
      <c r="A38" s="4"/>
      <c r="B38" s="4"/>
      <c r="C38" s="18"/>
      <c r="D38" s="18"/>
      <c r="E38" s="17" t="str">
        <f aca="false">IF(AND(C38="",D38=""),"",$E$6+SUM($C$7:C38)-SUM($D$7:D38))</f>
        <v/>
      </c>
      <c r="F38" s="9"/>
      <c r="G38" s="15" t="str">
        <f aca="false">IF(AND(C38="",D38=""),"",H38)</f>
        <v/>
      </c>
      <c r="H38" s="0" t="n">
        <f aca="false">IF(AND(N(C38)&gt;0,N(F38)&gt;0),(MAX(($E$6+SUM($C$6:C37)-SUM($D$6:D37)),0)*H37+C38*F38)/(MAX(($E$6+SUM($C$6:C37)-SUM($D$6:D37)),0)+C38),H37)</f>
        <v>69</v>
      </c>
    </row>
    <row r="39" customFormat="false" ht="15" hidden="false" customHeight="false" outlineLevel="0" collapsed="false">
      <c r="A39" s="4"/>
      <c r="B39" s="4"/>
      <c r="C39" s="18"/>
      <c r="D39" s="18"/>
      <c r="E39" s="17" t="str">
        <f aca="false">IF(AND(C39="",D39=""),"",$E$6+SUM($C$7:C39)-SUM($D$7:D39))</f>
        <v/>
      </c>
      <c r="F39" s="9"/>
      <c r="G39" s="15" t="str">
        <f aca="false">IF(AND(C39="",D39=""),"",H39)</f>
        <v/>
      </c>
      <c r="H39" s="0" t="n">
        <f aca="false">IF(AND(N(C39)&gt;0,N(F39)&gt;0),(MAX(($E$6+SUM($C$6:C38)-SUM($D$6:D38)),0)*H38+C39*F39)/(MAX(($E$6+SUM($C$6:C38)-SUM($D$6:D38)),0)+C39),H38)</f>
        <v>69</v>
      </c>
    </row>
    <row r="40" customFormat="false" ht="15" hidden="false" customHeight="false" outlineLevel="0" collapsed="false">
      <c r="A40" s="4"/>
      <c r="B40" s="4"/>
      <c r="C40" s="18"/>
      <c r="D40" s="18"/>
      <c r="E40" s="17" t="str">
        <f aca="false">IF(AND(C40="",D40=""),"",$E$6+SUM($C$7:C40)-SUM($D$7:D40))</f>
        <v/>
      </c>
      <c r="F40" s="9"/>
      <c r="G40" s="15" t="str">
        <f aca="false">IF(AND(C40="",D40=""),"",H40)</f>
        <v/>
      </c>
      <c r="H40" s="0" t="n">
        <f aca="false">IF(AND(N(C40)&gt;0,N(F40)&gt;0),(MAX(($E$6+SUM($C$6:C39)-SUM($D$6:D39)),0)*H39+C40*F40)/(MAX(($E$6+SUM($C$6:C39)-SUM($D$6:D39)),0)+C40),H39)</f>
        <v>69</v>
      </c>
    </row>
    <row r="41" customFormat="false" ht="15" hidden="false" customHeight="false" outlineLevel="0" collapsed="false">
      <c r="A41" s="4"/>
      <c r="B41" s="4"/>
      <c r="C41" s="18"/>
      <c r="D41" s="18"/>
      <c r="E41" s="17" t="str">
        <f aca="false">IF(AND(C41="",D41=""),"",$E$6+SUM($C$7:C41)-SUM($D$7:D41))</f>
        <v/>
      </c>
      <c r="F41" s="9"/>
      <c r="G41" s="15" t="str">
        <f aca="false">IF(AND(C41="",D41=""),"",H41)</f>
        <v/>
      </c>
      <c r="H41" s="0" t="n">
        <f aca="false">IF(AND(N(C41)&gt;0,N(F41)&gt;0),(MAX(($E$6+SUM($C$6:C40)-SUM($D$6:D40)),0)*H40+C41*F41)/(MAX(($E$6+SUM($C$6:C40)-SUM($D$6:D40)),0)+C41),H40)</f>
        <v>69</v>
      </c>
    </row>
    <row r="42" customFormat="false" ht="15" hidden="false" customHeight="false" outlineLevel="0" collapsed="false">
      <c r="A42" s="4"/>
      <c r="B42" s="4"/>
      <c r="C42" s="18"/>
      <c r="D42" s="18"/>
      <c r="E42" s="17" t="str">
        <f aca="false">IF(AND(C42="",D42=""),"",$E$6+SUM($C$7:C42)-SUM($D$7:D42))</f>
        <v/>
      </c>
      <c r="F42" s="9"/>
      <c r="G42" s="15" t="str">
        <f aca="false">IF(AND(C42="",D42=""),"",H42)</f>
        <v/>
      </c>
      <c r="H42" s="0" t="n">
        <f aca="false">IF(AND(N(C42)&gt;0,N(F42)&gt;0),(MAX(($E$6+SUM($C$6:C41)-SUM($D$6:D41)),0)*H41+C42*F42)/(MAX(($E$6+SUM($C$6:C41)-SUM($D$6:D41)),0)+C42),H41)</f>
        <v>69</v>
      </c>
    </row>
    <row r="43" customFormat="false" ht="15" hidden="false" customHeight="false" outlineLevel="0" collapsed="false">
      <c r="A43" s="4"/>
      <c r="B43" s="4"/>
      <c r="C43" s="18"/>
      <c r="D43" s="18"/>
      <c r="E43" s="17" t="str">
        <f aca="false">IF(AND(C43="",D43=""),"",$E$6+SUM($C$7:C43)-SUM($D$7:D43))</f>
        <v/>
      </c>
      <c r="F43" s="9"/>
      <c r="G43" s="15" t="str">
        <f aca="false">IF(AND(C43="",D43=""),"",H43)</f>
        <v/>
      </c>
      <c r="H43" s="0" t="n">
        <f aca="false">IF(AND(N(C43)&gt;0,N(F43)&gt;0),(MAX(($E$6+SUM($C$6:C42)-SUM($D$6:D42)),0)*H42+C43*F43)/(MAX(($E$6+SUM($C$6:C42)-SUM($D$6:D42)),0)+C43),H42)</f>
        <v>69</v>
      </c>
    </row>
    <row r="44" customFormat="false" ht="15" hidden="false" customHeight="false" outlineLevel="0" collapsed="false">
      <c r="A44" s="4"/>
      <c r="B44" s="4"/>
      <c r="C44" s="18"/>
      <c r="D44" s="18"/>
      <c r="E44" s="17" t="str">
        <f aca="false">IF(AND(C44="",D44=""),"",$E$6+SUM($C$7:C44)-SUM($D$7:D44))</f>
        <v/>
      </c>
      <c r="F44" s="9"/>
      <c r="G44" s="15" t="str">
        <f aca="false">IF(AND(C44="",D44=""),"",H44)</f>
        <v/>
      </c>
      <c r="H44" s="0" t="n">
        <f aca="false">IF(AND(N(C44)&gt;0,N(F44)&gt;0),(MAX(($E$6+SUM($C$6:C43)-SUM($D$6:D43)),0)*H43+C44*F44)/(MAX(($E$6+SUM($C$6:C43)-SUM($D$6:D43)),0)+C44),H43)</f>
        <v>69</v>
      </c>
    </row>
    <row r="45" customFormat="false" ht="15" hidden="false" customHeight="false" outlineLevel="0" collapsed="false">
      <c r="A45" s="4"/>
      <c r="B45" s="4"/>
      <c r="C45" s="18"/>
      <c r="D45" s="18"/>
      <c r="E45" s="17" t="str">
        <f aca="false">IF(AND(C45="",D45=""),"",$E$6+SUM($C$7:C45)-SUM($D$7:D45))</f>
        <v/>
      </c>
      <c r="F45" s="9"/>
      <c r="G45" s="15" t="str">
        <f aca="false">IF(AND(C45="",D45=""),"",H45)</f>
        <v/>
      </c>
      <c r="H45" s="0" t="n">
        <f aca="false">IF(AND(N(C45)&gt;0,N(F45)&gt;0),(MAX(($E$6+SUM($C$6:C44)-SUM($D$6:D44)),0)*H44+C45*F45)/(MAX(($E$6+SUM($C$6:C44)-SUM($D$6:D44)),0)+C45),H44)</f>
        <v>69</v>
      </c>
    </row>
    <row r="46" customFormat="false" ht="15" hidden="false" customHeight="false" outlineLevel="0" collapsed="false">
      <c r="A46" s="4"/>
      <c r="B46" s="4"/>
      <c r="C46" s="18"/>
      <c r="D46" s="18"/>
      <c r="E46" s="17" t="str">
        <f aca="false">IF(AND(C46="",D46=""),"",$E$6+SUM($C$7:C46)-SUM($D$7:D46))</f>
        <v/>
      </c>
      <c r="F46" s="9"/>
      <c r="G46" s="15" t="str">
        <f aca="false">IF(AND(C46="",D46=""),"",H46)</f>
        <v/>
      </c>
      <c r="H46" s="0" t="n">
        <f aca="false">IF(AND(N(C46)&gt;0,N(F46)&gt;0),(MAX(($E$6+SUM($C$6:C45)-SUM($D$6:D45)),0)*H45+C46*F46)/(MAX(($E$6+SUM($C$6:C45)-SUM($D$6:D45)),0)+C46),H45)</f>
        <v>69</v>
      </c>
    </row>
    <row r="47" customFormat="false" ht="15" hidden="false" customHeight="false" outlineLevel="0" collapsed="false">
      <c r="A47" s="4"/>
      <c r="B47" s="4"/>
      <c r="C47" s="18"/>
      <c r="D47" s="18"/>
      <c r="E47" s="17" t="str">
        <f aca="false">IF(AND(C47="",D47=""),"",$E$6+SUM($C$7:C47)-SUM($D$7:D47))</f>
        <v/>
      </c>
      <c r="F47" s="9"/>
      <c r="G47" s="15" t="str">
        <f aca="false">IF(AND(C47="",D47=""),"",H47)</f>
        <v/>
      </c>
      <c r="H47" s="0" t="n">
        <f aca="false">IF(AND(N(C47)&gt;0,N(F47)&gt;0),(MAX(($E$6+SUM($C$6:C46)-SUM($D$6:D46)),0)*H46+C47*F47)/(MAX(($E$6+SUM($C$6:C46)-SUM($D$6:D46)),0)+C47),H46)</f>
        <v>69</v>
      </c>
    </row>
    <row r="48" customFormat="false" ht="15" hidden="false" customHeight="false" outlineLevel="0" collapsed="false">
      <c r="A48" s="4"/>
      <c r="B48" s="4"/>
      <c r="C48" s="18"/>
      <c r="D48" s="18"/>
      <c r="E48" s="17" t="str">
        <f aca="false">IF(AND(C48="",D48=""),"",$E$6+SUM($C$7:C48)-SUM($D$7:D48))</f>
        <v/>
      </c>
      <c r="F48" s="9"/>
      <c r="G48" s="15" t="str">
        <f aca="false">IF(AND(C48="",D48=""),"",H48)</f>
        <v/>
      </c>
      <c r="H48" s="0" t="n">
        <f aca="false">IF(AND(N(C48)&gt;0,N(F48)&gt;0),(MAX(($E$6+SUM($C$6:C47)-SUM($D$6:D47)),0)*H47+C48*F48)/(MAX(($E$6+SUM($C$6:C47)-SUM($D$6:D47)),0)+C48),H47)</f>
        <v>69</v>
      </c>
    </row>
    <row r="49" customFormat="false" ht="15" hidden="false" customHeight="false" outlineLevel="0" collapsed="false">
      <c r="A49" s="4"/>
      <c r="B49" s="4"/>
      <c r="C49" s="18"/>
      <c r="D49" s="18"/>
      <c r="E49" s="17" t="str">
        <f aca="false">IF(AND(C49="",D49=""),"",$E$6+SUM($C$7:C49)-SUM($D$7:D49))</f>
        <v/>
      </c>
      <c r="F49" s="9"/>
      <c r="G49" s="15" t="str">
        <f aca="false">IF(AND(C49="",D49=""),"",H49)</f>
        <v/>
      </c>
      <c r="H49" s="0" t="n">
        <f aca="false">IF(AND(N(C49)&gt;0,N(F49)&gt;0),(MAX(($E$6+SUM($C$6:C48)-SUM($D$6:D48)),0)*H48+C49*F49)/(MAX(($E$6+SUM($C$6:C48)-SUM($D$6:D48)),0)+C49),H48)</f>
        <v>69</v>
      </c>
    </row>
    <row r="50" customFormat="false" ht="15" hidden="false" customHeight="false" outlineLevel="0" collapsed="false">
      <c r="A50" s="4"/>
      <c r="B50" s="4"/>
      <c r="C50" s="18"/>
      <c r="D50" s="18"/>
      <c r="E50" s="17" t="str">
        <f aca="false">IF(AND(C50="",D50=""),"",$E$6+SUM($C$7:C50)-SUM($D$7:D50))</f>
        <v/>
      </c>
      <c r="F50" s="9"/>
      <c r="G50" s="15" t="str">
        <f aca="false">IF(AND(C50="",D50=""),"",H50)</f>
        <v/>
      </c>
      <c r="H50" s="0" t="n">
        <f aca="false">IF(AND(N(C50)&gt;0,N(F50)&gt;0),(MAX(($E$6+SUM($C$6:C49)-SUM($D$6:D49)),0)*H49+C50*F50)/(MAX(($E$6+SUM($C$6:C49)-SUM($D$6:D49)),0)+C50),H49)</f>
        <v>69</v>
      </c>
    </row>
    <row r="51" customFormat="false" ht="15" hidden="false" customHeight="false" outlineLevel="0" collapsed="false">
      <c r="A51" s="4"/>
      <c r="B51" s="4"/>
      <c r="C51" s="18"/>
      <c r="D51" s="18"/>
      <c r="E51" s="17" t="str">
        <f aca="false">IF(AND(C51="",D51=""),"",$E$6+SUM($C$7:C51)-SUM($D$7:D51))</f>
        <v/>
      </c>
      <c r="F51" s="9"/>
      <c r="G51" s="15" t="str">
        <f aca="false">IF(AND(C51="",D51=""),"",H51)</f>
        <v/>
      </c>
      <c r="H51" s="0" t="n">
        <f aca="false">IF(AND(N(C51)&gt;0,N(F51)&gt;0),(MAX(($E$6+SUM($C$6:C50)-SUM($D$6:D50)),0)*H50+C51*F51)/(MAX(($E$6+SUM($C$6:C50)-SUM($D$6:D50)),0)+C51),H50)</f>
        <v>69</v>
      </c>
    </row>
    <row r="52" customFormat="false" ht="15" hidden="false" customHeight="false" outlineLevel="0" collapsed="false">
      <c r="A52" s="4"/>
      <c r="B52" s="4"/>
      <c r="C52" s="18"/>
      <c r="D52" s="18"/>
      <c r="E52" s="17" t="str">
        <f aca="false">IF(AND(C52="",D52=""),"",$E$6+SUM($C$7:C52)-SUM($D$7:D52))</f>
        <v/>
      </c>
      <c r="F52" s="9"/>
      <c r="G52" s="15" t="str">
        <f aca="false">IF(AND(C52="",D52=""),"",H52)</f>
        <v/>
      </c>
      <c r="H52" s="0" t="n">
        <f aca="false">IF(AND(N(C52)&gt;0,N(F52)&gt;0),(MAX(($E$6+SUM($C$6:C51)-SUM($D$6:D51)),0)*H51+C52*F52)/(MAX(($E$6+SUM($C$6:C51)-SUM($D$6:D51)),0)+C52),H51)</f>
        <v>69</v>
      </c>
    </row>
    <row r="53" customFormat="false" ht="15" hidden="false" customHeight="false" outlineLevel="0" collapsed="false">
      <c r="A53" s="4"/>
      <c r="B53" s="4"/>
      <c r="C53" s="18"/>
      <c r="D53" s="18"/>
      <c r="E53" s="17" t="str">
        <f aca="false">IF(AND(C53="",D53=""),"",$E$6+SUM($C$7:C53)-SUM($D$7:D53))</f>
        <v/>
      </c>
      <c r="F53" s="9"/>
      <c r="G53" s="15" t="str">
        <f aca="false">IF(AND(C53="",D53=""),"",H53)</f>
        <v/>
      </c>
      <c r="H53" s="0" t="n">
        <f aca="false">IF(AND(N(C53)&gt;0,N(F53)&gt;0),(MAX(($E$6+SUM($C$6:C52)-SUM($D$6:D52)),0)*H52+C53*F53)/(MAX(($E$6+SUM($C$6:C52)-SUM($D$6:D52)),0)+C53),H52)</f>
        <v>69</v>
      </c>
    </row>
    <row r="54" customFormat="false" ht="15" hidden="false" customHeight="false" outlineLevel="0" collapsed="false">
      <c r="A54" s="4"/>
      <c r="B54" s="4"/>
      <c r="C54" s="18"/>
      <c r="D54" s="18"/>
      <c r="E54" s="17" t="str">
        <f aca="false">IF(AND(C54="",D54=""),"",$E$6+SUM($C$7:C54)-SUM($D$7:D54))</f>
        <v/>
      </c>
      <c r="F54" s="9"/>
      <c r="G54" s="15" t="str">
        <f aca="false">IF(AND(C54="",D54=""),"",H54)</f>
        <v/>
      </c>
      <c r="H54" s="0" t="n">
        <f aca="false">IF(AND(N(C54)&gt;0,N(F54)&gt;0),(MAX(($E$6+SUM($C$6:C53)-SUM($D$6:D53)),0)*H53+C54*F54)/(MAX(($E$6+SUM($C$6:C53)-SUM($D$6:D53)),0)+C54),H53)</f>
        <v>69</v>
      </c>
    </row>
    <row r="55" customFormat="false" ht="15" hidden="false" customHeight="false" outlineLevel="0" collapsed="false">
      <c r="A55" s="4"/>
      <c r="B55" s="4"/>
      <c r="C55" s="18"/>
      <c r="D55" s="18"/>
      <c r="E55" s="17" t="str">
        <f aca="false">IF(AND(C55="",D55=""),"",$E$6+SUM($C$7:C55)-SUM($D$7:D55))</f>
        <v/>
      </c>
      <c r="F55" s="9"/>
      <c r="G55" s="15" t="str">
        <f aca="false">IF(AND(C55="",D55=""),"",H55)</f>
        <v/>
      </c>
      <c r="H55" s="0" t="n">
        <f aca="false">IF(AND(N(C55)&gt;0,N(F55)&gt;0),(MAX(($E$6+SUM($C$6:C54)-SUM($D$6:D54)),0)*H54+C55*F55)/(MAX(($E$6+SUM($C$6:C54)-SUM($D$6:D54)),0)+C55),H54)</f>
        <v>69</v>
      </c>
    </row>
    <row r="56" customFormat="false" ht="15" hidden="false" customHeight="false" outlineLevel="0" collapsed="false">
      <c r="A56" s="4"/>
      <c r="B56" s="4"/>
      <c r="C56" s="18"/>
      <c r="D56" s="18"/>
      <c r="E56" s="17" t="str">
        <f aca="false">IF(AND(C56="",D56=""),"",$E$6+SUM($C$7:C56)-SUM($D$7:D56))</f>
        <v/>
      </c>
      <c r="F56" s="9"/>
      <c r="G56" s="15" t="str">
        <f aca="false">IF(AND(C56="",D56=""),"",H56)</f>
        <v/>
      </c>
      <c r="H56" s="0" t="n">
        <f aca="false">IF(AND(N(C56)&gt;0,N(F56)&gt;0),(MAX(($E$6+SUM($C$6:C55)-SUM($D$6:D55)),0)*H55+C56*F56)/(MAX(($E$6+SUM($C$6:C55)-SUM($D$6:D55)),0)+C56),H55)</f>
        <v>69</v>
      </c>
    </row>
    <row r="57" customFormat="false" ht="15" hidden="false" customHeight="false" outlineLevel="0" collapsed="false">
      <c r="A57" s="4"/>
      <c r="B57" s="4"/>
      <c r="C57" s="18"/>
      <c r="D57" s="18"/>
      <c r="E57" s="17" t="str">
        <f aca="false">IF(AND(C57="",D57=""),"",$E$6+SUM($C$7:C57)-SUM($D$7:D57))</f>
        <v/>
      </c>
      <c r="F57" s="9"/>
      <c r="G57" s="15" t="str">
        <f aca="false">IF(AND(C57="",D57=""),"",H57)</f>
        <v/>
      </c>
      <c r="H57" s="0" t="n">
        <f aca="false">IF(AND(N(C57)&gt;0,N(F57)&gt;0),(MAX(($E$6+SUM($C$6:C56)-SUM($D$6:D56)),0)*H56+C57*F57)/(MAX(($E$6+SUM($C$6:C56)-SUM($D$6:D56)),0)+C57),H56)</f>
        <v>69</v>
      </c>
    </row>
    <row r="58" customFormat="false" ht="15" hidden="false" customHeight="false" outlineLevel="0" collapsed="false">
      <c r="A58" s="4"/>
      <c r="B58" s="4"/>
      <c r="C58" s="18"/>
      <c r="D58" s="18"/>
      <c r="E58" s="17" t="str">
        <f aca="false">IF(AND(C58="",D58=""),"",$E$6+SUM($C$7:C58)-SUM($D$7:D58))</f>
        <v/>
      </c>
      <c r="F58" s="9"/>
      <c r="G58" s="15" t="str">
        <f aca="false">IF(AND(C58="",D58=""),"",H58)</f>
        <v/>
      </c>
      <c r="H58" s="0" t="n">
        <f aca="false">IF(AND(N(C58)&gt;0,N(F58)&gt;0),(MAX(($E$6+SUM($C$6:C57)-SUM($D$6:D57)),0)*H57+C58*F58)/(MAX(($E$6+SUM($C$6:C57)-SUM($D$6:D57)),0)+C58),H57)</f>
        <v>69</v>
      </c>
    </row>
    <row r="59" customFormat="false" ht="15" hidden="false" customHeight="false" outlineLevel="0" collapsed="false">
      <c r="A59" s="4"/>
      <c r="B59" s="4"/>
      <c r="C59" s="18"/>
      <c r="D59" s="18"/>
      <c r="E59" s="17" t="str">
        <f aca="false">IF(AND(C59="",D59=""),"",$E$6+SUM($C$7:C59)-SUM($D$7:D59))</f>
        <v/>
      </c>
      <c r="F59" s="9"/>
      <c r="G59" s="15" t="str">
        <f aca="false">IF(AND(C59="",D59=""),"",H59)</f>
        <v/>
      </c>
      <c r="H59" s="0" t="n">
        <f aca="false">IF(AND(N(C59)&gt;0,N(F59)&gt;0),(MAX(($E$6+SUM($C$6:C58)-SUM($D$6:D58)),0)*H58+C59*F59)/(MAX(($E$6+SUM($C$6:C58)-SUM($D$6:D58)),0)+C59),H58)</f>
        <v>69</v>
      </c>
    </row>
    <row r="60" customFormat="false" ht="15" hidden="false" customHeight="false" outlineLevel="0" collapsed="false">
      <c r="A60" s="4"/>
      <c r="B60" s="4"/>
      <c r="C60" s="18"/>
      <c r="D60" s="18"/>
      <c r="E60" s="17" t="str">
        <f aca="false">IF(AND(C60="",D60=""),"",$E$6+SUM($C$7:C60)-SUM($D$7:D60))</f>
        <v/>
      </c>
      <c r="F60" s="9"/>
      <c r="G60" s="15" t="str">
        <f aca="false">IF(AND(C60="",D60=""),"",H60)</f>
        <v/>
      </c>
      <c r="H60" s="0" t="n">
        <f aca="false">IF(AND(N(C60)&gt;0,N(F60)&gt;0),(MAX(($E$6+SUM($C$6:C59)-SUM($D$6:D59)),0)*H59+C60*F60)/(MAX(($E$6+SUM($C$6:C59)-SUM($D$6:D59)),0)+C60),H59)</f>
        <v>69</v>
      </c>
    </row>
    <row r="63" customFormat="false" ht="15" hidden="false" customHeight="false" outlineLevel="0" collapsed="false">
      <c r="A63" s="2" t="s">
        <v>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6" min="2" style="0" width="12"/>
    <col collapsed="false" customWidth="true" hidden="false" outlineLevel="0" max="7" min="7" style="0" width="16"/>
  </cols>
  <sheetData>
    <row r="1" customFormat="false" ht="15" hidden="false" customHeight="false" outlineLevel="0" collapsed="false">
      <c r="A1" s="1" t="s">
        <v>48</v>
      </c>
    </row>
    <row r="2" customFormat="false" ht="15" hidden="false" customHeight="false" outlineLevel="0" collapsed="false">
      <c r="A2" s="2" t="s">
        <v>49</v>
      </c>
    </row>
    <row r="4" customFormat="false" ht="31.5" hidden="false" customHeight="true" outlineLevel="0" collapsed="false">
      <c r="A4" s="5" t="s">
        <v>50</v>
      </c>
      <c r="B4" s="5" t="s">
        <v>51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</row>
    <row r="5" customFormat="false" ht="15" hidden="false" customHeight="false" outlineLevel="0" collapsed="false">
      <c r="A5" s="19" t="s">
        <v>57</v>
      </c>
    </row>
    <row r="6" customFormat="false" ht="15" hidden="false" customHeight="false" outlineLevel="0" collapsed="false">
      <c r="A6" s="11" t="s">
        <v>58</v>
      </c>
      <c r="B6" s="9"/>
      <c r="C6" s="9"/>
      <c r="D6" s="9"/>
      <c r="E6" s="9"/>
      <c r="F6" s="9"/>
      <c r="G6" s="8" t="n">
        <f aca="false">SUM(B6:F6)</f>
        <v>0</v>
      </c>
    </row>
    <row r="7" customFormat="false" ht="15" hidden="false" customHeight="false" outlineLevel="0" collapsed="false">
      <c r="A7" s="11" t="s">
        <v>59</v>
      </c>
      <c r="B7" s="9"/>
      <c r="C7" s="9"/>
      <c r="D7" s="9"/>
      <c r="E7" s="9"/>
      <c r="F7" s="9"/>
      <c r="G7" s="8" t="n">
        <f aca="false">SUM(B7:F7)</f>
        <v>0</v>
      </c>
    </row>
    <row r="8" customFormat="false" ht="15" hidden="false" customHeight="false" outlineLevel="0" collapsed="false">
      <c r="A8" s="11" t="s">
        <v>60</v>
      </c>
      <c r="B8" s="9"/>
      <c r="C8" s="9"/>
      <c r="D8" s="9"/>
      <c r="E8" s="9"/>
      <c r="F8" s="9"/>
      <c r="G8" s="8" t="n">
        <f aca="false">SUM(B8:F8)</f>
        <v>0</v>
      </c>
    </row>
    <row r="9" customFormat="false" ht="15" hidden="false" customHeight="false" outlineLevel="0" collapsed="false">
      <c r="A9" s="10" t="s">
        <v>61</v>
      </c>
      <c r="B9" s="12" t="n">
        <f aca="false">SUM(B6:B8)</f>
        <v>0</v>
      </c>
      <c r="C9" s="12" t="n">
        <f aca="false">SUM(C6:C8)</f>
        <v>0</v>
      </c>
      <c r="D9" s="12" t="n">
        <f aca="false">SUM(D6:D8)</f>
        <v>0</v>
      </c>
      <c r="E9" s="12" t="n">
        <f aca="false">SUM(E6:E8)</f>
        <v>0</v>
      </c>
      <c r="F9" s="12" t="n">
        <f aca="false">SUM(F6:F8)</f>
        <v>0</v>
      </c>
      <c r="G9" s="12" t="n">
        <f aca="false">SUM(G6:G8)</f>
        <v>0</v>
      </c>
    </row>
    <row r="11" customFormat="false" ht="15" hidden="false" customHeight="false" outlineLevel="0" collapsed="false">
      <c r="A11" s="19" t="s">
        <v>62</v>
      </c>
    </row>
    <row r="12" customFormat="false" ht="15" hidden="false" customHeight="false" outlineLevel="0" collapsed="false">
      <c r="A12" s="11" t="s">
        <v>63</v>
      </c>
      <c r="B12" s="9"/>
      <c r="C12" s="9"/>
      <c r="D12" s="9"/>
      <c r="E12" s="9"/>
      <c r="F12" s="9"/>
      <c r="G12" s="8" t="n">
        <f aca="false">SUM(B12:F12)</f>
        <v>0</v>
      </c>
    </row>
    <row r="13" customFormat="false" ht="15" hidden="false" customHeight="false" outlineLevel="0" collapsed="false">
      <c r="A13" s="11" t="s">
        <v>64</v>
      </c>
      <c r="B13" s="9"/>
      <c r="C13" s="9"/>
      <c r="D13" s="9"/>
      <c r="E13" s="9"/>
      <c r="F13" s="9"/>
      <c r="G13" s="8" t="n">
        <f aca="false">SUM(B13:F13)</f>
        <v>0</v>
      </c>
    </row>
    <row r="14" customFormat="false" ht="15" hidden="false" customHeight="false" outlineLevel="0" collapsed="false">
      <c r="A14" s="11" t="s">
        <v>65</v>
      </c>
      <c r="B14" s="9"/>
      <c r="C14" s="9"/>
      <c r="D14" s="9"/>
      <c r="E14" s="9"/>
      <c r="F14" s="9"/>
      <c r="G14" s="8" t="n">
        <f aca="false">SUM(B14:F14)</f>
        <v>0</v>
      </c>
    </row>
    <row r="15" customFormat="false" ht="15" hidden="false" customHeight="false" outlineLevel="0" collapsed="false">
      <c r="A15" s="11" t="s">
        <v>66</v>
      </c>
      <c r="B15" s="9"/>
      <c r="C15" s="9"/>
      <c r="D15" s="9"/>
      <c r="E15" s="9"/>
      <c r="F15" s="9"/>
      <c r="G15" s="8" t="n">
        <f aca="false">SUM(B15:F15)</f>
        <v>0</v>
      </c>
    </row>
    <row r="16" customFormat="false" ht="15" hidden="false" customHeight="false" outlineLevel="0" collapsed="false">
      <c r="A16" s="11" t="s">
        <v>67</v>
      </c>
      <c r="B16" s="9"/>
      <c r="C16" s="9"/>
      <c r="D16" s="9"/>
      <c r="E16" s="9"/>
      <c r="F16" s="9"/>
      <c r="G16" s="8" t="n">
        <f aca="false">SUM(B16:F16)</f>
        <v>0</v>
      </c>
    </row>
    <row r="17" customFormat="false" ht="15" hidden="false" customHeight="false" outlineLevel="0" collapsed="false">
      <c r="A17" s="11" t="s">
        <v>68</v>
      </c>
      <c r="B17" s="9"/>
      <c r="C17" s="9"/>
      <c r="D17" s="9"/>
      <c r="E17" s="9"/>
      <c r="F17" s="9"/>
      <c r="G17" s="8" t="n">
        <f aca="false">SUM(B17:F17)</f>
        <v>0</v>
      </c>
    </row>
    <row r="18" customFormat="false" ht="15" hidden="false" customHeight="false" outlineLevel="0" collapsed="false">
      <c r="A18" s="11" t="s">
        <v>69</v>
      </c>
      <c r="B18" s="9"/>
      <c r="C18" s="9"/>
      <c r="D18" s="9"/>
      <c r="E18" s="9"/>
      <c r="F18" s="9"/>
      <c r="G18" s="8" t="n">
        <f aca="false">SUM(B18:F18)</f>
        <v>0</v>
      </c>
    </row>
    <row r="19" customFormat="false" ht="15" hidden="false" customHeight="false" outlineLevel="0" collapsed="false">
      <c r="A19" s="11" t="s">
        <v>70</v>
      </c>
      <c r="B19" s="9"/>
      <c r="C19" s="9"/>
      <c r="D19" s="9"/>
      <c r="E19" s="9"/>
      <c r="F19" s="9"/>
      <c r="G19" s="8" t="n">
        <f aca="false">SUM(B19:F19)</f>
        <v>0</v>
      </c>
    </row>
    <row r="20" customFormat="false" ht="15" hidden="false" customHeight="false" outlineLevel="0" collapsed="false">
      <c r="A20" s="11" t="s">
        <v>71</v>
      </c>
      <c r="B20" s="9"/>
      <c r="C20" s="9"/>
      <c r="D20" s="9"/>
      <c r="E20" s="9"/>
      <c r="F20" s="9"/>
      <c r="G20" s="8" t="n">
        <f aca="false">SUM(B20:F20)</f>
        <v>0</v>
      </c>
    </row>
    <row r="21" customFormat="false" ht="15" hidden="false" customHeight="false" outlineLevel="0" collapsed="false">
      <c r="A21" s="10" t="s">
        <v>72</v>
      </c>
      <c r="B21" s="12" t="n">
        <f aca="false">SUM(B12:B20)</f>
        <v>0</v>
      </c>
      <c r="C21" s="12" t="n">
        <f aca="false">SUM(C12:C20)</f>
        <v>0</v>
      </c>
      <c r="D21" s="12" t="n">
        <f aca="false">SUM(D12:D20)</f>
        <v>0</v>
      </c>
      <c r="E21" s="12" t="n">
        <f aca="false">SUM(E12:E20)</f>
        <v>0</v>
      </c>
      <c r="F21" s="12" t="n">
        <f aca="false">SUM(F12:F20)</f>
        <v>0</v>
      </c>
      <c r="G21" s="12" t="n">
        <f aca="false">SUM(G12:G20)</f>
        <v>0</v>
      </c>
    </row>
    <row r="23" customFormat="false" ht="15" hidden="false" customHeight="false" outlineLevel="0" collapsed="false">
      <c r="A23" s="19" t="s">
        <v>73</v>
      </c>
    </row>
    <row r="24" customFormat="false" ht="15" hidden="false" customHeight="false" outlineLevel="0" collapsed="false">
      <c r="A24" s="11" t="s">
        <v>74</v>
      </c>
      <c r="G24" s="12" t="n">
        <f aca="false">G9-G21</f>
        <v>0</v>
      </c>
    </row>
    <row r="25" customFormat="false" ht="15" hidden="false" customHeight="false" outlineLevel="0" collapsed="false">
      <c r="A25" s="11" t="s">
        <v>75</v>
      </c>
      <c r="G25" s="9"/>
    </row>
    <row r="26" customFormat="false" ht="15" hidden="false" customHeight="false" outlineLevel="0" collapsed="false">
      <c r="A26" s="11" t="s">
        <v>76</v>
      </c>
      <c r="G26" s="9"/>
    </row>
    <row r="27" customFormat="false" ht="15" hidden="false" customHeight="false" outlineLevel="0" collapsed="false">
      <c r="A27" s="11" t="s">
        <v>77</v>
      </c>
      <c r="G27" s="9"/>
    </row>
    <row r="28" customFormat="false" ht="15" hidden="false" customHeight="false" outlineLevel="0" collapsed="false">
      <c r="A28" s="11" t="s">
        <v>78</v>
      </c>
      <c r="G28" s="9"/>
    </row>
    <row r="30" customFormat="false" ht="15" hidden="false" customHeight="false" outlineLevel="0" collapsed="false">
      <c r="A30" s="2" t="s">
        <v>79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2026-09-28T12:48:08Z</dcterms:created>
  <dc:creator>openpyxl</dc:creator>
  <dc:description/>
  <dc:language>en-US</dc:language>
  <cp:lastModifiedBy/>
  <dcterms:modified xsi:type="dcterms:W3CDTF">2026-09-28T12:48:08Z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